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5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<sst xmlns="http://schemas.openxmlformats.org/spreadsheetml/2006/main" count="343" uniqueCount="189">
  <si>
    <t>UNIVERSITY OF ARKANSAS AT LITTLE ROCK</t>
  </si>
  <si>
    <t>APPROPRIATED CLASSIFIED TITLES</t>
  </si>
  <si>
    <t>ITEM</t>
  </si>
  <si>
    <t>POSN</t>
  </si>
  <si>
    <t>FLSA</t>
  </si>
  <si>
    <t>POSITION</t>
  </si>
  <si>
    <t>ENTRY</t>
  </si>
  <si>
    <t>LINE</t>
  </si>
  <si>
    <t>CL</t>
  </si>
  <si>
    <t>STATUS</t>
  </si>
  <si>
    <t>TITLE</t>
  </si>
  <si>
    <t>GRADE</t>
  </si>
  <si>
    <t>HOURLY</t>
  </si>
  <si>
    <t>LEVEL</t>
  </si>
  <si>
    <t>CODE</t>
  </si>
  <si>
    <t>RATE</t>
  </si>
  <si>
    <t>SALARY</t>
  </si>
  <si>
    <t>MAX</t>
  </si>
  <si>
    <t xml:space="preserve">TWELVE MONTH EDUCATION &amp; GENERAL </t>
  </si>
  <si>
    <t>CLASSIFIED POSITIONS</t>
  </si>
  <si>
    <t>C087C</t>
  </si>
  <si>
    <t>Non-Exempt</t>
  </si>
  <si>
    <t>C106</t>
  </si>
  <si>
    <t>C060C</t>
  </si>
  <si>
    <t>Exempt</t>
  </si>
  <si>
    <t>C111</t>
  </si>
  <si>
    <t>C093C</t>
  </si>
  <si>
    <t>C101</t>
  </si>
  <si>
    <t>C115</t>
  </si>
  <si>
    <t>E050C</t>
  </si>
  <si>
    <t>P033C</t>
  </si>
  <si>
    <t>A082C</t>
  </si>
  <si>
    <t>ACCOUNTANT II</t>
  </si>
  <si>
    <t>C117</t>
  </si>
  <si>
    <t>C037C</t>
  </si>
  <si>
    <t>ADMINISTRATIVE ANALYST</t>
  </si>
  <si>
    <t>C073C</t>
  </si>
  <si>
    <t>ADMINISTRATIVE SPECIALIST II</t>
  </si>
  <si>
    <t>C109</t>
  </si>
  <si>
    <t>C056C</t>
  </si>
  <si>
    <t>ADMINISTRATIVE SPECIALIST III</t>
  </si>
  <si>
    <t>C112</t>
  </si>
  <si>
    <t>C050C</t>
  </si>
  <si>
    <t>ADMINISTRATIVE SUPPORT SUPERVISOR</t>
  </si>
  <si>
    <t>C113</t>
  </si>
  <si>
    <t>P043C</t>
  </si>
  <si>
    <t>ARCHIVAL ASSISTANT</t>
  </si>
  <si>
    <t>C114</t>
  </si>
  <si>
    <t>R024C</t>
  </si>
  <si>
    <t>ASST PERSONNEL MANAGER</t>
  </si>
  <si>
    <t>C118</t>
  </si>
  <si>
    <t>C035C</t>
  </si>
  <si>
    <t>ASST REGISTRAR</t>
  </si>
  <si>
    <t>R037C</t>
  </si>
  <si>
    <t>BENEFITS TECHNICIAN</t>
  </si>
  <si>
    <t>R027C</t>
  </si>
  <si>
    <t>BUDGET SPECIALIST</t>
  </si>
  <si>
    <t>V014C</t>
  </si>
  <si>
    <t>BUYER</t>
  </si>
  <si>
    <t>C116</t>
  </si>
  <si>
    <t>S008C</t>
  </si>
  <si>
    <t>CAMPUS MAINTENANCE SUPERVISOR</t>
  </si>
  <si>
    <t>C119</t>
  </si>
  <si>
    <t>P049C</t>
  </si>
  <si>
    <t>COMMERCIAL ARTIST I/GRAPHIC ART I</t>
  </si>
  <si>
    <t>D091C</t>
  </si>
  <si>
    <t>COMPUTER LAB TECHNICIAN</t>
  </si>
  <si>
    <t>C110</t>
  </si>
  <si>
    <t>D084C</t>
  </si>
  <si>
    <t>COMPUTER OPERATOR</t>
  </si>
  <si>
    <t>D054C</t>
  </si>
  <si>
    <t>COMPUTER SUPPORT CORRDINATOR</t>
  </si>
  <si>
    <t>C121</t>
  </si>
  <si>
    <t>D063C</t>
  </si>
  <si>
    <t>COMPUTER SUPPORT SPECIALIST</t>
  </si>
  <si>
    <t>D079C</t>
  </si>
  <si>
    <t>COMPUTER SUPPORT TECHNICIAN</t>
  </si>
  <si>
    <t>D062C</t>
  </si>
  <si>
    <t>DATABASE ANALYST</t>
  </si>
  <si>
    <t>C122</t>
  </si>
  <si>
    <t>P021C</t>
  </si>
  <si>
    <t>EDITOR</t>
  </si>
  <si>
    <t>E048C</t>
  </si>
  <si>
    <t>EDUCATION &amp; INSTRUCTION SPECIALIST</t>
  </si>
  <si>
    <t>E032C</t>
  </si>
  <si>
    <t>EDUCATION COUNSELOR</t>
  </si>
  <si>
    <t>S080C</t>
  </si>
  <si>
    <t>EQUIPMENT OPERATOR</t>
  </si>
  <si>
    <t>C105</t>
  </si>
  <si>
    <t>A091C</t>
  </si>
  <si>
    <t>FISCAL SUPPORT ANALYST</t>
  </si>
  <si>
    <t>A098C</t>
  </si>
  <si>
    <t>FISCAL SUPPORT SPECIALIST</t>
  </si>
  <si>
    <t>A074C</t>
  </si>
  <si>
    <t>FISCAL SUPPORT SUPERVISOR</t>
  </si>
  <si>
    <t>T030C</t>
  </si>
  <si>
    <t>HE PUBLIC SAFETY COMMANDER I</t>
  </si>
  <si>
    <t>C120</t>
  </si>
  <si>
    <t>T089C</t>
  </si>
  <si>
    <t>HE PUBLIC SAFETY DISPATCHER</t>
  </si>
  <si>
    <t>T051C</t>
  </si>
  <si>
    <t>HE PUBLIC SAFETY SUPERVISOR</t>
  </si>
  <si>
    <t>G195C</t>
  </si>
  <si>
    <t>HEI PROGRAM COORDINATOR</t>
  </si>
  <si>
    <t>R038C</t>
  </si>
  <si>
    <t>HUMAN RESOURCES ASSISTANT</t>
  </si>
  <si>
    <t>R036C</t>
  </si>
  <si>
    <t>HUMAN RESOURCES SPECIALIST</t>
  </si>
  <si>
    <t>D020C</t>
  </si>
  <si>
    <t>INST INFORMATION TECHNOLOGY COORD</t>
  </si>
  <si>
    <t>C125</t>
  </si>
  <si>
    <t>S087C</t>
  </si>
  <si>
    <t>INSTITUTIONAL SERVICES ASSISTANT</t>
  </si>
  <si>
    <t>C103</t>
  </si>
  <si>
    <t>S084C</t>
  </si>
  <si>
    <t>INSTITUTIONAL SERVICES SUPERVISOR</t>
  </si>
  <si>
    <t>C104</t>
  </si>
  <si>
    <t>S051C</t>
  </si>
  <si>
    <t>INSTRUMENTATION TECHNICIAN</t>
  </si>
  <si>
    <t>B111C</t>
  </si>
  <si>
    <t>LABORATORY TECHNICIAN</t>
  </si>
  <si>
    <t>S057C</t>
  </si>
  <si>
    <t>LANDSCAPE SPECIALIST</t>
  </si>
  <si>
    <t>S047C</t>
  </si>
  <si>
    <t>LANDSCAPE SUPERVISOR</t>
  </si>
  <si>
    <t>C069C</t>
  </si>
  <si>
    <t>LIBRARY TECHNICIAN</t>
  </si>
  <si>
    <t>G219C</t>
  </si>
  <si>
    <t>LOGISTICS MANAGER</t>
  </si>
  <si>
    <t>C088C</t>
  </si>
  <si>
    <t>MAIL SERVICES ASSISTANT</t>
  </si>
  <si>
    <t>S065C</t>
  </si>
  <si>
    <t>MAINTENANCE ASSISTANT</t>
  </si>
  <si>
    <t>C108</t>
  </si>
  <si>
    <t>S017C</t>
  </si>
  <si>
    <t>MAINTENANCE COORDINATOR</t>
  </si>
  <si>
    <t>S033C</t>
  </si>
  <si>
    <t>MAINTENANCE SUPERVISOR</t>
  </si>
  <si>
    <t>P031C</t>
  </si>
  <si>
    <t>MEDIA SPECIALIST</t>
  </si>
  <si>
    <t>P048C</t>
  </si>
  <si>
    <t>MULTI-MEDIA SPECIALIST</t>
  </si>
  <si>
    <t>D082C</t>
  </si>
  <si>
    <t>NETWORK ANALYST</t>
  </si>
  <si>
    <t>D065C</t>
  </si>
  <si>
    <t>NETWORK SUPPORT ANALYST</t>
  </si>
  <si>
    <t>T055C</t>
  </si>
  <si>
    <t>PUBLIC  SAFETY OFFICER</t>
  </si>
  <si>
    <t>C082C</t>
  </si>
  <si>
    <t>REGISTRARS ASSISTANT</t>
  </si>
  <si>
    <t>C107</t>
  </si>
  <si>
    <t>RESEARCH PROJECT ANALYST</t>
  </si>
  <si>
    <t>V030C</t>
  </si>
  <si>
    <t>SHIPPING &amp; RECEIVING CLERK</t>
  </si>
  <si>
    <t>S022C</t>
  </si>
  <si>
    <t>SKILLED TRADES SUPERVISOR</t>
  </si>
  <si>
    <t>S031C</t>
  </si>
  <si>
    <t>SKILLED TRADESMAN</t>
  </si>
  <si>
    <t>STATIONARY ENGINEER</t>
  </si>
  <si>
    <t>D044C</t>
  </si>
  <si>
    <t>SYSTEMS ANALYST</t>
  </si>
  <si>
    <t>D022C</t>
  </si>
  <si>
    <t>SYSTEMS SPECIALIST</t>
  </si>
  <si>
    <t>C124</t>
  </si>
  <si>
    <t>V018C</t>
  </si>
  <si>
    <t>WAREHOUSE MANAGER</t>
  </si>
  <si>
    <t>TWELVE MONTH AUXILIARY ENTERPRISES</t>
  </si>
  <si>
    <t>S023C</t>
  </si>
  <si>
    <t>G212C</t>
  </si>
  <si>
    <t>R0105</t>
  </si>
  <si>
    <t>S054C</t>
  </si>
  <si>
    <t>M080C</t>
  </si>
  <si>
    <t>S081C</t>
  </si>
  <si>
    <t>S079C</t>
  </si>
  <si>
    <t>G1691</t>
  </si>
  <si>
    <t>G0351</t>
  </si>
  <si>
    <t>SPECIAL EVENTS MANAGER</t>
  </si>
  <si>
    <t>LIBRARY SUPERVISOR</t>
  </si>
  <si>
    <t>EXTRA HELP ASSISTANT</t>
  </si>
  <si>
    <t>ALUMNI AFFAIRS SPECIALIST</t>
  </si>
  <si>
    <t>ADMINISTRATIVE SPECIALIST I</t>
  </si>
  <si>
    <t>B076C</t>
  </si>
  <si>
    <t>S099C</t>
  </si>
  <si>
    <t>PRINT SHOP MANAGER</t>
  </si>
  <si>
    <t>ASSISTANT DIR OF STUDENT UNION</t>
  </si>
  <si>
    <t xml:space="preserve">PRINTER </t>
  </si>
  <si>
    <t>STUDENT UNION SECTION MANAGER</t>
  </si>
  <si>
    <t>APPRENTICE TRADESMAN</t>
  </si>
  <si>
    <t>REPRODUCTION EQUIPMENT OPERATOR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</si>
</sst>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"/>
    <numFmt numFmtId="165" formatCode="&quot;$&quot;#,##0"/>
    <numFmt numFmtId="166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u val="single"/>
      <sz val="9.9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0" fillId="32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20" fillId="32" borderId="0">
      <alignment/>
      <protection/>
    </xf>
    <xf numFmtId="166" fontId="22" fillId="0" borderId="0">
      <alignment/>
      <protection/>
    </xf>
    <xf numFmtId="166" fontId="22" fillId="0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1" fillId="34" borderId="0" xfId="57" applyNumberFormat="1" applyFont="1" applyFill="1" applyBorder="1" applyAlignment="1">
      <alignment horizontal="center"/>
      <protection/>
    </xf>
    <xf numFmtId="0" fontId="21" fillId="34" borderId="0" xfId="84" applyNumberFormat="1" applyFont="1" applyFill="1" applyBorder="1" applyAlignment="1">
      <alignment horizontal="center"/>
      <protection/>
    </xf>
    <xf numFmtId="164" fontId="21" fillId="34" borderId="0" xfId="84" applyNumberFormat="1" applyFont="1" applyFill="1" applyBorder="1" applyAlignment="1">
      <alignment horizontal="center"/>
      <protection/>
    </xf>
    <xf numFmtId="0" fontId="18" fillId="34" borderId="0" xfId="82" applyFont="1" applyFill="1" applyBorder="1" applyAlignment="1">
      <alignment horizontal="center"/>
      <protection/>
    </xf>
    <xf numFmtId="165" fontId="21" fillId="34" borderId="0" xfId="84" applyNumberFormat="1" applyFont="1" applyFill="1" applyBorder="1" applyAlignment="1">
      <alignment horizontal="center"/>
      <protection/>
    </xf>
    <xf numFmtId="0" fontId="18" fillId="34" borderId="0" xfId="0" applyFont="1" applyFill="1" applyBorder="1" applyAlignment="1">
      <alignment horizontal="center"/>
    </xf>
    <xf numFmtId="164" fontId="18" fillId="34" borderId="0" xfId="0" applyNumberFormat="1" applyFont="1" applyFill="1" applyBorder="1" applyAlignment="1">
      <alignment horizontal="center"/>
    </xf>
    <xf numFmtId="49" fontId="21" fillId="0" borderId="0" xfId="57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21" fillId="0" borderId="0" xfId="82" applyFont="1" applyFill="1" applyBorder="1" applyAlignment="1">
      <alignment horizontal="center"/>
      <protection/>
    </xf>
    <xf numFmtId="164" fontId="18" fillId="0" borderId="0" xfId="0" applyNumberFormat="1" applyFont="1" applyFill="1" applyBorder="1" applyAlignment="1">
      <alignment horizontal="center"/>
    </xf>
    <xf numFmtId="165" fontId="21" fillId="0" borderId="0" xfId="84" applyNumberFormat="1" applyFont="1" applyFill="1" applyBorder="1" applyAlignment="1">
      <alignment horizontal="center"/>
      <protection/>
    </xf>
    <xf numFmtId="6" fontId="22" fillId="0" borderId="0" xfId="58" applyNumberFormat="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/>
    </xf>
    <xf numFmtId="0" fontId="40" fillId="0" borderId="0" xfId="0" applyFont="1" applyFill="1" applyAlignment="1">
      <alignment/>
    </xf>
    <xf numFmtId="49" fontId="22" fillId="0" borderId="0" xfId="85" applyNumberFormat="1" applyFont="1" applyFill="1" applyBorder="1" applyAlignment="1">
      <alignment horizontal="center"/>
      <protection/>
    </xf>
    <xf numFmtId="49" fontId="22" fillId="0" borderId="0" xfId="79" applyNumberFormat="1" applyFont="1" applyFill="1" applyBorder="1" applyAlignment="1">
      <alignment horizontal="center"/>
      <protection/>
    </xf>
    <xf numFmtId="0" fontId="22" fillId="0" borderId="0" xfId="58" applyNumberFormat="1" applyFont="1" applyFill="1" applyBorder="1" applyAlignment="1" applyProtection="1">
      <alignment horizontal="left" readingOrder="1"/>
      <protection/>
    </xf>
    <xf numFmtId="6" fontId="22" fillId="0" borderId="0" xfId="83" applyNumberFormat="1" applyFont="1" applyFill="1" applyBorder="1" applyAlignment="1">
      <alignment horizontal="center" vertical="center"/>
      <protection/>
    </xf>
    <xf numFmtId="0" fontId="22" fillId="0" borderId="0" xfId="53" applyNumberFormat="1" applyFont="1" applyFill="1" applyBorder="1" applyAlignment="1" applyProtection="1">
      <alignment horizontal="left" readingOrder="1"/>
      <protection/>
    </xf>
    <xf numFmtId="0" fontId="22" fillId="0" borderId="0" xfId="0" applyFont="1" applyFill="1" applyBorder="1" applyAlignment="1">
      <alignment horizontal="center"/>
    </xf>
    <xf numFmtId="49" fontId="22" fillId="0" borderId="0" xfId="82" applyNumberFormat="1" applyFont="1" applyFill="1" applyBorder="1" applyAlignment="1">
      <alignment horizontal="center"/>
      <protection/>
    </xf>
    <xf numFmtId="0" fontId="21" fillId="0" borderId="0" xfId="82" applyFont="1" applyFill="1" applyBorder="1">
      <alignment/>
      <protection/>
    </xf>
    <xf numFmtId="0" fontId="22" fillId="0" borderId="0" xfId="82" applyFont="1" applyFill="1" applyBorder="1" applyAlignment="1">
      <alignment horizontal="center"/>
      <protection/>
    </xf>
    <xf numFmtId="164" fontId="22" fillId="0" borderId="0" xfId="82" applyNumberFormat="1" applyFont="1" applyFill="1" applyBorder="1" applyAlignment="1">
      <alignment/>
      <protection/>
    </xf>
    <xf numFmtId="165" fontId="22" fillId="0" borderId="0" xfId="82" applyNumberFormat="1" applyFont="1" applyFill="1" applyBorder="1" applyAlignment="1">
      <alignment horizontal="center"/>
      <protection/>
    </xf>
    <xf numFmtId="49" fontId="22" fillId="0" borderId="0" xfId="86" applyNumberFormat="1" applyFont="1" applyFill="1" applyBorder="1" applyAlignment="1">
      <alignment horizontal="center"/>
      <protection/>
    </xf>
    <xf numFmtId="0" fontId="22" fillId="0" borderId="0" xfId="82" applyFont="1" applyFill="1" applyBorder="1">
      <alignment/>
      <protection/>
    </xf>
    <xf numFmtId="0" fontId="22" fillId="0" borderId="0" xfId="82" applyFont="1" applyFill="1" applyBorder="1" applyAlignment="1">
      <alignment vertical="top" wrapText="1"/>
      <protection/>
    </xf>
    <xf numFmtId="165" fontId="22" fillId="0" borderId="0" xfId="82" applyNumberFormat="1" applyFont="1" applyFill="1" applyBorder="1" applyAlignment="1">
      <alignment horizontal="center" vertical="top" wrapText="1"/>
      <protection/>
    </xf>
    <xf numFmtId="0" fontId="40" fillId="0" borderId="0" xfId="0" applyFont="1" applyBorder="1" applyAlignment="1">
      <alignment/>
    </xf>
    <xf numFmtId="0" fontId="40" fillId="0" borderId="0" xfId="0" applyFont="1" applyAlignment="1">
      <alignment horizontal="center"/>
    </xf>
    <xf numFmtId="165" fontId="22" fillId="0" borderId="0" xfId="81" applyNumberFormat="1" applyFont="1" applyFill="1" applyBorder="1" applyAlignment="1">
      <alignment horizontal="center"/>
      <protection/>
    </xf>
    <xf numFmtId="164" fontId="22" fillId="0" borderId="0" xfId="72" applyNumberFormat="1" applyFont="1" applyFill="1" applyBorder="1" applyAlignment="1" applyProtection="1">
      <alignment/>
      <protection/>
    </xf>
    <xf numFmtId="0" fontId="22" fillId="0" borderId="0" xfId="59" applyNumberFormat="1" applyFont="1" applyFill="1" applyBorder="1" applyAlignment="1" applyProtection="1">
      <alignment horizontal="left" readingOrder="1"/>
      <protection/>
    </xf>
    <xf numFmtId="165" fontId="22" fillId="0" borderId="0" xfId="59" applyNumberFormat="1" applyFont="1" applyFill="1" applyBorder="1" applyAlignment="1" applyProtection="1">
      <alignment horizontal="center"/>
      <protection/>
    </xf>
    <xf numFmtId="164" fontId="22" fillId="0" borderId="0" xfId="61" applyNumberFormat="1" applyFont="1" applyFill="1" applyBorder="1" applyAlignment="1" applyProtection="1">
      <alignment/>
      <protection/>
    </xf>
    <xf numFmtId="165" fontId="22" fillId="0" borderId="0" xfId="58" applyNumberFormat="1" applyFont="1" applyFill="1" applyBorder="1" applyAlignment="1" applyProtection="1">
      <alignment horizontal="center"/>
      <protection/>
    </xf>
    <xf numFmtId="164" fontId="22" fillId="0" borderId="0" xfId="58" applyNumberFormat="1" applyFont="1" applyFill="1" applyBorder="1" applyAlignment="1" applyProtection="1">
      <alignment/>
      <protection/>
    </xf>
    <xf numFmtId="0" fontId="22" fillId="0" borderId="0" xfId="77" applyNumberFormat="1" applyFont="1" applyFill="1" applyBorder="1" applyAlignment="1" applyProtection="1">
      <alignment horizontal="left" readingOrder="1"/>
      <protection/>
    </xf>
    <xf numFmtId="165" fontId="22" fillId="0" borderId="0" xfId="77" applyNumberFormat="1" applyFont="1" applyFill="1" applyBorder="1" applyAlignment="1" applyProtection="1">
      <alignment horizontal="center"/>
      <protection/>
    </xf>
    <xf numFmtId="164" fontId="22" fillId="0" borderId="0" xfId="77" applyNumberFormat="1" applyFont="1" applyFill="1" applyBorder="1" applyAlignment="1" applyProtection="1">
      <alignment/>
      <protection/>
    </xf>
    <xf numFmtId="165" fontId="22" fillId="0" borderId="0" xfId="81" applyNumberFormat="1" applyFont="1" applyFill="1" applyBorder="1" applyAlignment="1" applyProtection="1">
      <alignment horizontal="center" vertical="top"/>
      <protection/>
    </xf>
    <xf numFmtId="0" fontId="22" fillId="0" borderId="0" xfId="71" applyNumberFormat="1" applyFont="1" applyFill="1" applyBorder="1" applyAlignment="1" applyProtection="1">
      <alignment horizontal="left" readingOrder="1"/>
      <protection/>
    </xf>
    <xf numFmtId="165" fontId="22" fillId="0" borderId="0" xfId="71" applyNumberFormat="1" applyFont="1" applyFill="1" applyBorder="1" applyAlignment="1" applyProtection="1">
      <alignment horizontal="center"/>
      <protection/>
    </xf>
    <xf numFmtId="0" fontId="22" fillId="0" borderId="0" xfId="65" applyNumberFormat="1" applyFont="1" applyFill="1" applyBorder="1" applyAlignment="1" applyProtection="1">
      <alignment horizontal="left" readingOrder="1"/>
      <protection/>
    </xf>
    <xf numFmtId="165" fontId="22" fillId="0" borderId="0" xfId="65" applyNumberFormat="1" applyFont="1" applyFill="1" applyBorder="1" applyAlignment="1" applyProtection="1">
      <alignment horizontal="center"/>
      <protection/>
    </xf>
    <xf numFmtId="164" fontId="22" fillId="0" borderId="0" xfId="65" applyNumberFormat="1" applyFont="1" applyFill="1" applyBorder="1" applyAlignment="1" applyProtection="1">
      <alignment/>
      <protection/>
    </xf>
    <xf numFmtId="0" fontId="22" fillId="0" borderId="0" xfId="80" applyFont="1" applyFill="1" applyBorder="1">
      <alignment/>
      <protection/>
    </xf>
    <xf numFmtId="164" fontId="22" fillId="0" borderId="0" xfId="81" applyNumberFormat="1" applyFont="1" applyFill="1" applyBorder="1" applyAlignment="1" applyProtection="1">
      <alignment vertical="top"/>
      <protection/>
    </xf>
    <xf numFmtId="0" fontId="22" fillId="0" borderId="0" xfId="69" applyNumberFormat="1" applyFont="1" applyFill="1" applyBorder="1" applyAlignment="1" applyProtection="1">
      <alignment horizontal="left" readingOrder="1"/>
      <protection/>
    </xf>
    <xf numFmtId="165" fontId="22" fillId="0" borderId="0" xfId="69" applyNumberFormat="1" applyFont="1" applyFill="1" applyBorder="1" applyAlignment="1" applyProtection="1">
      <alignment horizontal="center"/>
      <protection/>
    </xf>
    <xf numFmtId="0" fontId="22" fillId="0" borderId="0" xfId="73" applyNumberFormat="1" applyFont="1" applyFill="1" applyBorder="1" applyAlignment="1" applyProtection="1">
      <alignment horizontal="left" readingOrder="1"/>
      <protection/>
    </xf>
    <xf numFmtId="165" fontId="22" fillId="0" borderId="0" xfId="73" applyNumberFormat="1" applyFont="1" applyFill="1" applyBorder="1" applyAlignment="1" applyProtection="1">
      <alignment horizontal="center"/>
      <protection/>
    </xf>
    <xf numFmtId="0" fontId="22" fillId="0" borderId="0" xfId="74" applyNumberFormat="1" applyFont="1" applyFill="1" applyBorder="1" applyAlignment="1" applyProtection="1">
      <alignment horizontal="left" readingOrder="1"/>
      <protection/>
    </xf>
    <xf numFmtId="165" fontId="22" fillId="0" borderId="0" xfId="74" applyNumberFormat="1" applyFont="1" applyFill="1" applyBorder="1" applyAlignment="1" applyProtection="1">
      <alignment horizontal="center"/>
      <protection/>
    </xf>
    <xf numFmtId="0" fontId="22" fillId="0" borderId="0" xfId="60" applyNumberFormat="1" applyFont="1" applyFill="1" applyBorder="1" applyAlignment="1" applyProtection="1">
      <alignment horizontal="left" readingOrder="1"/>
      <protection/>
    </xf>
    <xf numFmtId="165" fontId="22" fillId="0" borderId="0" xfId="60" applyNumberFormat="1" applyFont="1" applyFill="1" applyBorder="1" applyAlignment="1" applyProtection="1">
      <alignment horizontal="center"/>
      <protection/>
    </xf>
    <xf numFmtId="0" fontId="22" fillId="0" borderId="0" xfId="66" applyNumberFormat="1" applyFont="1" applyFill="1" applyBorder="1" applyAlignment="1" applyProtection="1">
      <alignment horizontal="left" readingOrder="1"/>
      <protection/>
    </xf>
    <xf numFmtId="165" fontId="22" fillId="0" borderId="0" xfId="66" applyNumberFormat="1" applyFont="1" applyFill="1" applyBorder="1" applyAlignment="1" applyProtection="1">
      <alignment horizontal="center"/>
      <protection/>
    </xf>
    <xf numFmtId="0" fontId="22" fillId="0" borderId="0" xfId="75" applyNumberFormat="1" applyFont="1" applyFill="1" applyBorder="1" applyAlignment="1" applyProtection="1">
      <alignment horizontal="left" readingOrder="1"/>
      <protection/>
    </xf>
    <xf numFmtId="165" fontId="22" fillId="0" borderId="0" xfId="75" applyNumberFormat="1" applyFont="1" applyFill="1" applyBorder="1" applyAlignment="1" applyProtection="1">
      <alignment horizontal="center"/>
      <protection/>
    </xf>
    <xf numFmtId="0" fontId="22" fillId="0" borderId="0" xfId="72" applyNumberFormat="1" applyFont="1" applyFill="1" applyBorder="1" applyAlignment="1" applyProtection="1">
      <alignment horizontal="left" readingOrder="1"/>
      <protection/>
    </xf>
    <xf numFmtId="165" fontId="22" fillId="0" borderId="0" xfId="72" applyNumberFormat="1" applyFont="1" applyFill="1" applyBorder="1" applyAlignment="1" applyProtection="1">
      <alignment horizontal="center"/>
      <protection/>
    </xf>
    <xf numFmtId="165" fontId="22" fillId="0" borderId="0" xfId="76" applyNumberFormat="1" applyFont="1" applyFill="1" applyBorder="1" applyAlignment="1" applyProtection="1">
      <alignment horizontal="center"/>
      <protection/>
    </xf>
    <xf numFmtId="165" fontId="22" fillId="0" borderId="0" xfId="81" applyNumberFormat="1" applyFont="1" applyFill="1" applyBorder="1" applyAlignment="1" applyProtection="1">
      <alignment horizontal="center"/>
      <protection/>
    </xf>
    <xf numFmtId="0" fontId="22" fillId="0" borderId="0" xfId="61" applyNumberFormat="1" applyFont="1" applyFill="1" applyBorder="1" applyAlignment="1" applyProtection="1">
      <alignment horizontal="left" readingOrder="1"/>
      <protection/>
    </xf>
    <xf numFmtId="165" fontId="22" fillId="0" borderId="0" xfId="61" applyNumberFormat="1" applyFont="1" applyFill="1" applyBorder="1" applyAlignment="1" applyProtection="1">
      <alignment horizontal="center"/>
      <protection/>
    </xf>
    <xf numFmtId="0" fontId="22" fillId="0" borderId="0" xfId="64" applyNumberFormat="1" applyFont="1" applyFill="1" applyBorder="1" applyAlignment="1" applyProtection="1">
      <alignment horizontal="left" readingOrder="1"/>
      <protection/>
    </xf>
    <xf numFmtId="165" fontId="22" fillId="0" borderId="0" xfId="64" applyNumberFormat="1" applyFont="1" applyFill="1" applyBorder="1" applyAlignment="1" applyProtection="1">
      <alignment horizontal="center"/>
      <protection/>
    </xf>
    <xf numFmtId="0" fontId="22" fillId="0" borderId="0" xfId="62" applyNumberFormat="1" applyFont="1" applyFill="1" applyBorder="1" applyAlignment="1" applyProtection="1">
      <alignment horizontal="left" readingOrder="1"/>
      <protection/>
    </xf>
    <xf numFmtId="165" fontId="22" fillId="0" borderId="0" xfId="62" applyNumberFormat="1" applyFont="1" applyFill="1" applyBorder="1" applyAlignment="1" applyProtection="1">
      <alignment horizontal="center"/>
      <protection/>
    </xf>
    <xf numFmtId="0" fontId="22" fillId="0" borderId="0" xfId="67" applyNumberFormat="1" applyFont="1" applyFill="1" applyBorder="1" applyAlignment="1" applyProtection="1">
      <alignment horizontal="left" readingOrder="1"/>
      <protection/>
    </xf>
    <xf numFmtId="165" fontId="22" fillId="0" borderId="0" xfId="67" applyNumberFormat="1" applyFont="1" applyFill="1" applyBorder="1" applyAlignment="1" applyProtection="1">
      <alignment horizontal="center"/>
      <protection/>
    </xf>
    <xf numFmtId="165" fontId="22" fillId="0" borderId="0" xfId="78" applyNumberFormat="1" applyFont="1" applyFill="1" applyBorder="1" applyAlignment="1" applyProtection="1">
      <alignment horizontal="center"/>
      <protection/>
    </xf>
    <xf numFmtId="0" fontId="22" fillId="0" borderId="0" xfId="68" applyNumberFormat="1" applyFont="1" applyFill="1" applyBorder="1" applyAlignment="1" applyProtection="1">
      <alignment horizontal="left" readingOrder="1"/>
      <protection/>
    </xf>
    <xf numFmtId="165" fontId="22" fillId="0" borderId="0" xfId="68" applyNumberFormat="1" applyFont="1" applyFill="1" applyBorder="1" applyAlignment="1" applyProtection="1">
      <alignment horizontal="center"/>
      <protection/>
    </xf>
    <xf numFmtId="0" fontId="22" fillId="0" borderId="0" xfId="63" applyNumberFormat="1" applyFont="1" applyFill="1" applyBorder="1" applyAlignment="1" applyProtection="1">
      <alignment horizontal="left" readingOrder="1"/>
      <protection/>
    </xf>
    <xf numFmtId="165" fontId="22" fillId="0" borderId="0" xfId="63" applyNumberFormat="1" applyFont="1" applyFill="1" applyBorder="1" applyAlignment="1" applyProtection="1">
      <alignment horizontal="center"/>
      <protection/>
    </xf>
    <xf numFmtId="0" fontId="22" fillId="0" borderId="0" xfId="70" applyNumberFormat="1" applyFont="1" applyFill="1" applyBorder="1" applyAlignment="1" applyProtection="1">
      <alignment horizontal="left" readingOrder="1"/>
      <protection/>
    </xf>
    <xf numFmtId="165" fontId="22" fillId="0" borderId="0" xfId="70" applyNumberFormat="1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82" applyFont="1" applyFill="1" applyBorder="1" applyAlignment="1">
      <alignment horizontal="left"/>
      <protection/>
    </xf>
    <xf numFmtId="0" fontId="18" fillId="0" borderId="0" xfId="0" applyFont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0" xfId="59"/>
    <cellStyle name="Normal 2 2 11" xfId="60"/>
    <cellStyle name="Normal 2 2 12" xfId="61"/>
    <cellStyle name="Normal 2 2 13" xfId="62"/>
    <cellStyle name="Normal 2 2 14" xfId="63"/>
    <cellStyle name="Normal 2 2 15" xfId="64"/>
    <cellStyle name="Normal 2 2 16" xfId="65"/>
    <cellStyle name="Normal 2 2 17" xfId="66"/>
    <cellStyle name="Normal 2 2 18" xfId="67"/>
    <cellStyle name="Normal 2 2 19" xfId="68"/>
    <cellStyle name="Normal 2 2 2" xfId="69"/>
    <cellStyle name="Normal 2 2 20" xfId="70"/>
    <cellStyle name="Normal 2 2 21" xfId="71"/>
    <cellStyle name="Normal 2 2 22" xfId="72"/>
    <cellStyle name="Normal 2 2 23" xfId="73"/>
    <cellStyle name="Normal 2 2 5" xfId="74"/>
    <cellStyle name="Normal 2 2 6" xfId="75"/>
    <cellStyle name="Normal 2 2 7" xfId="76"/>
    <cellStyle name="Normal 2 2 8" xfId="77"/>
    <cellStyle name="Normal 2 2 9" xfId="78"/>
    <cellStyle name="Normal 5" xfId="79"/>
    <cellStyle name="Normal 6" xfId="80"/>
    <cellStyle name="Normal 7" xfId="81"/>
    <cellStyle name="Normal 8" xfId="82"/>
    <cellStyle name="Normal 9 2" xfId="83"/>
    <cellStyle name="Normal_Form A 2 2" xfId="84"/>
    <cellStyle name="Normal_UALR 2" xfId="85"/>
    <cellStyle name="Normal_UALR 4 2" xfId="86"/>
    <cellStyle name="Note" xfId="87"/>
    <cellStyle name="Output" xfId="88"/>
    <cellStyle name="Percent" xfId="89"/>
    <cellStyle name="Title" xfId="90"/>
    <cellStyle name="Total" xfId="91"/>
    <cellStyle name="Warning Tex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8515625" style="2" bestFit="1" customWidth="1"/>
    <col min="2" max="2" width="13.140625" style="2" customWidth="1"/>
    <col min="3" max="3" width="56.28125" style="2" bestFit="1" customWidth="1"/>
    <col min="4" max="4" width="7.421875" style="36" bestFit="1" customWidth="1"/>
    <col min="5" max="5" width="9.140625" style="2" customWidth="1"/>
    <col min="6" max="6" width="8.421875" style="2" bestFit="1" customWidth="1"/>
    <col min="7" max="7" width="8.7109375" style="2" bestFit="1" customWidth="1"/>
    <col min="8" max="253" width="9.140625" style="2" customWidth="1"/>
    <col min="254" max="254" width="5.28125" style="2" bestFit="1" customWidth="1"/>
    <col min="255" max="255" width="6.8515625" style="2" bestFit="1" customWidth="1"/>
    <col min="256" max="16384" width="13.140625" style="2" customWidth="1"/>
  </cols>
  <sheetData>
    <row r="1" spans="1:10" ht="15" customHeight="1">
      <c r="A1" s="1" t="s">
        <v>0</v>
      </c>
      <c r="B1" s="1"/>
      <c r="C1" s="1"/>
      <c r="D1" s="1"/>
      <c r="E1" s="1"/>
      <c r="F1" s="1"/>
      <c r="G1" s="1"/>
      <c r="H1" s="89"/>
      <c r="I1" s="89"/>
      <c r="J1" s="89"/>
    </row>
    <row r="2" spans="1:10" ht="15" customHeight="1">
      <c r="A2" s="1" t="s">
        <v>1</v>
      </c>
      <c r="B2" s="1"/>
      <c r="C2" s="1"/>
      <c r="D2" s="1"/>
      <c r="E2" s="1"/>
      <c r="F2" s="1"/>
      <c r="G2" s="1"/>
      <c r="H2" s="89"/>
      <c r="I2" s="89"/>
      <c r="J2" s="89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5" t="s">
        <v>3</v>
      </c>
      <c r="B4" s="6" t="s">
        <v>4</v>
      </c>
      <c r="C4" s="6" t="s">
        <v>5</v>
      </c>
      <c r="D4" s="6"/>
      <c r="E4" s="7" t="s">
        <v>6</v>
      </c>
      <c r="F4" s="8" t="s">
        <v>6</v>
      </c>
      <c r="G4" s="6" t="s">
        <v>7</v>
      </c>
    </row>
    <row r="5" spans="1:7" ht="12.75">
      <c r="A5" s="5" t="s">
        <v>8</v>
      </c>
      <c r="B5" s="6" t="s">
        <v>9</v>
      </c>
      <c r="C5" s="6" t="s">
        <v>10</v>
      </c>
      <c r="D5" s="6" t="s">
        <v>11</v>
      </c>
      <c r="E5" s="7" t="s">
        <v>12</v>
      </c>
      <c r="F5" s="9" t="s">
        <v>13</v>
      </c>
      <c r="G5" s="9" t="s">
        <v>2</v>
      </c>
    </row>
    <row r="6" spans="1:7" ht="12.75">
      <c r="A6" s="5" t="s">
        <v>14</v>
      </c>
      <c r="B6" s="10"/>
      <c r="C6" s="10"/>
      <c r="D6" s="10"/>
      <c r="E6" s="11" t="s">
        <v>15</v>
      </c>
      <c r="F6" s="9" t="s">
        <v>16</v>
      </c>
      <c r="G6" s="9" t="s">
        <v>17</v>
      </c>
    </row>
    <row r="7" spans="1:7" ht="12.75">
      <c r="A7" s="12"/>
      <c r="B7" s="13"/>
      <c r="C7" s="14" t="s">
        <v>18</v>
      </c>
      <c r="D7" s="13"/>
      <c r="E7" s="15"/>
      <c r="F7" s="16"/>
      <c r="G7" s="16"/>
    </row>
    <row r="8" spans="1:7" ht="12.75">
      <c r="A8" s="12"/>
      <c r="B8" s="13"/>
      <c r="C8" s="14" t="s">
        <v>19</v>
      </c>
      <c r="D8" s="13"/>
      <c r="E8" s="15"/>
      <c r="F8" s="16"/>
      <c r="G8" s="16"/>
    </row>
    <row r="9" spans="1:8" s="19" customFormat="1" ht="12.75">
      <c r="A9" s="20" t="s">
        <v>31</v>
      </c>
      <c r="B9" s="39" t="s">
        <v>21</v>
      </c>
      <c r="C9" s="86" t="s">
        <v>32</v>
      </c>
      <c r="D9" s="40" t="s">
        <v>33</v>
      </c>
      <c r="E9" s="41">
        <v>15.5044</v>
      </c>
      <c r="F9" s="37">
        <v>32249</v>
      </c>
      <c r="G9" s="17">
        <v>54775.13399121856</v>
      </c>
      <c r="H9" s="18"/>
    </row>
    <row r="10" spans="1:8" s="19" customFormat="1" ht="12.75">
      <c r="A10" s="20" t="s">
        <v>34</v>
      </c>
      <c r="B10" s="22" t="s">
        <v>21</v>
      </c>
      <c r="C10" s="86" t="s">
        <v>35</v>
      </c>
      <c r="D10" s="42" t="s">
        <v>28</v>
      </c>
      <c r="E10" s="38">
        <v>14.063</v>
      </c>
      <c r="F10" s="37">
        <v>29251</v>
      </c>
      <c r="G10" s="17">
        <v>49682.66121652477</v>
      </c>
      <c r="H10" s="18"/>
    </row>
    <row r="11" spans="1:8" s="19" customFormat="1" ht="12.75">
      <c r="A11" s="21" t="s">
        <v>20</v>
      </c>
      <c r="B11" s="22" t="s">
        <v>21</v>
      </c>
      <c r="C11" s="22" t="s">
        <v>180</v>
      </c>
      <c r="D11" s="42" t="s">
        <v>22</v>
      </c>
      <c r="E11" s="43">
        <v>9.065</v>
      </c>
      <c r="F11" s="37">
        <v>18855</v>
      </c>
      <c r="G11" s="17">
        <v>29623.944921480004</v>
      </c>
      <c r="H11" s="18"/>
    </row>
    <row r="12" spans="1:8" s="19" customFormat="1" ht="12.75">
      <c r="A12" s="21" t="s">
        <v>36</v>
      </c>
      <c r="B12" s="22" t="s">
        <v>21</v>
      </c>
      <c r="C12" s="86" t="s">
        <v>37</v>
      </c>
      <c r="D12" s="42" t="s">
        <v>38</v>
      </c>
      <c r="E12" s="43">
        <v>10.4938</v>
      </c>
      <c r="F12" s="37">
        <v>21827</v>
      </c>
      <c r="G12" s="17">
        <v>35683.69299269026</v>
      </c>
      <c r="H12" s="18"/>
    </row>
    <row r="13" spans="1:8" s="19" customFormat="1" ht="12.75">
      <c r="A13" s="20" t="s">
        <v>39</v>
      </c>
      <c r="B13" s="22" t="s">
        <v>21</v>
      </c>
      <c r="C13" s="86" t="s">
        <v>40</v>
      </c>
      <c r="D13" s="42" t="s">
        <v>41</v>
      </c>
      <c r="E13" s="43">
        <v>12.1481</v>
      </c>
      <c r="F13" s="37">
        <v>25268</v>
      </c>
      <c r="G13" s="17">
        <v>42917.75075393566</v>
      </c>
      <c r="H13" s="18"/>
    </row>
    <row r="14" spans="1:7" s="19" customFormat="1" ht="12.75">
      <c r="A14" s="21" t="s">
        <v>42</v>
      </c>
      <c r="B14" s="22" t="s">
        <v>21</v>
      </c>
      <c r="C14" s="86" t="s">
        <v>43</v>
      </c>
      <c r="D14" s="42" t="s">
        <v>44</v>
      </c>
      <c r="E14" s="43">
        <v>12.7553</v>
      </c>
      <c r="F14" s="37">
        <v>26531</v>
      </c>
      <c r="G14" s="17">
        <v>45063.63829163244</v>
      </c>
    </row>
    <row r="15" spans="1:7" s="19" customFormat="1" ht="12.75">
      <c r="A15" s="20" t="s">
        <v>23</v>
      </c>
      <c r="B15" s="22" t="s">
        <v>24</v>
      </c>
      <c r="C15" s="24" t="s">
        <v>179</v>
      </c>
      <c r="D15" s="42" t="s">
        <v>25</v>
      </c>
      <c r="E15" s="43">
        <v>11.5698</v>
      </c>
      <c r="F15" s="37">
        <v>24065</v>
      </c>
      <c r="G15" s="17">
        <v>43592</v>
      </c>
    </row>
    <row r="16" spans="1:7" s="19" customFormat="1" ht="12.75">
      <c r="A16" s="21" t="s">
        <v>45</v>
      </c>
      <c r="B16" s="22" t="s">
        <v>21</v>
      </c>
      <c r="C16" s="22" t="s">
        <v>46</v>
      </c>
      <c r="D16" s="42" t="s">
        <v>47</v>
      </c>
      <c r="E16" s="43">
        <v>13.3933</v>
      </c>
      <c r="F16" s="37">
        <v>27858</v>
      </c>
      <c r="G16" s="17">
        <v>47316.82020621406</v>
      </c>
    </row>
    <row r="17" spans="1:7" s="19" customFormat="1" ht="12.75">
      <c r="A17" s="21" t="s">
        <v>48</v>
      </c>
      <c r="B17" s="22" t="s">
        <v>24</v>
      </c>
      <c r="C17" s="44" t="s">
        <v>49</v>
      </c>
      <c r="D17" s="45" t="s">
        <v>50</v>
      </c>
      <c r="E17" s="46">
        <v>16.2794</v>
      </c>
      <c r="F17" s="47">
        <v>33861</v>
      </c>
      <c r="G17" s="17">
        <v>57513.89069077949</v>
      </c>
    </row>
    <row r="18" spans="1:7" s="19" customFormat="1" ht="12.75">
      <c r="A18" s="21" t="s">
        <v>51</v>
      </c>
      <c r="B18" s="48" t="s">
        <v>21</v>
      </c>
      <c r="C18" s="48" t="s">
        <v>52</v>
      </c>
      <c r="D18" s="49" t="s">
        <v>28</v>
      </c>
      <c r="E18" s="38">
        <v>14.063</v>
      </c>
      <c r="F18" s="37">
        <v>29251</v>
      </c>
      <c r="G18" s="17">
        <v>49682.66121652477</v>
      </c>
    </row>
    <row r="19" spans="1:7" s="19" customFormat="1" ht="12.75">
      <c r="A19" s="21" t="s">
        <v>53</v>
      </c>
      <c r="B19" s="22" t="s">
        <v>21</v>
      </c>
      <c r="C19" s="22" t="s">
        <v>54</v>
      </c>
      <c r="D19" s="42" t="s">
        <v>41</v>
      </c>
      <c r="E19" s="43">
        <v>12.1481</v>
      </c>
      <c r="F19" s="37">
        <v>25268</v>
      </c>
      <c r="G19" s="17">
        <v>42917.75075393566</v>
      </c>
    </row>
    <row r="20" spans="1:7" s="19" customFormat="1" ht="12.75">
      <c r="A20" s="20" t="s">
        <v>55</v>
      </c>
      <c r="B20" s="39" t="s">
        <v>24</v>
      </c>
      <c r="C20" s="39" t="s">
        <v>56</v>
      </c>
      <c r="D20" s="40" t="s">
        <v>33</v>
      </c>
      <c r="E20" s="41">
        <v>15.5044</v>
      </c>
      <c r="F20" s="37">
        <v>32249</v>
      </c>
      <c r="G20" s="17">
        <v>54775.13399121856</v>
      </c>
    </row>
    <row r="21" spans="1:7" s="19" customFormat="1" ht="12.75">
      <c r="A21" s="21" t="s">
        <v>57</v>
      </c>
      <c r="B21" s="50" t="s">
        <v>21</v>
      </c>
      <c r="C21" s="86" t="s">
        <v>58</v>
      </c>
      <c r="D21" s="51" t="s">
        <v>59</v>
      </c>
      <c r="E21" s="52">
        <v>14.7659</v>
      </c>
      <c r="F21" s="37">
        <v>30713</v>
      </c>
      <c r="G21" s="17">
        <v>52166.79427735101</v>
      </c>
    </row>
    <row r="22" spans="1:7" s="19" customFormat="1" ht="12.75">
      <c r="A22" s="21" t="s">
        <v>60</v>
      </c>
      <c r="B22" s="53" t="s">
        <v>21</v>
      </c>
      <c r="C22" s="22" t="s">
        <v>61</v>
      </c>
      <c r="D22" s="42" t="s">
        <v>62</v>
      </c>
      <c r="E22" s="43">
        <v>17.0933</v>
      </c>
      <c r="F22" s="37">
        <v>35554</v>
      </c>
      <c r="G22" s="17">
        <v>60389.58522531847</v>
      </c>
    </row>
    <row r="23" spans="1:7" s="19" customFormat="1" ht="12.75">
      <c r="A23" s="20" t="s">
        <v>63</v>
      </c>
      <c r="B23" s="22" t="s">
        <v>21</v>
      </c>
      <c r="C23" s="22" t="s">
        <v>64</v>
      </c>
      <c r="D23" s="42" t="s">
        <v>44</v>
      </c>
      <c r="E23" s="43">
        <v>12.7553</v>
      </c>
      <c r="F23" s="37">
        <v>26531</v>
      </c>
      <c r="G23" s="17">
        <v>45063.63829163244</v>
      </c>
    </row>
    <row r="24" spans="1:7" s="19" customFormat="1" ht="12.75">
      <c r="A24" s="21" t="s">
        <v>65</v>
      </c>
      <c r="B24" s="22" t="s">
        <v>21</v>
      </c>
      <c r="C24" s="22" t="s">
        <v>66</v>
      </c>
      <c r="D24" s="42" t="s">
        <v>67</v>
      </c>
      <c r="E24" s="43">
        <v>11.0188</v>
      </c>
      <c r="F24" s="37">
        <v>22919</v>
      </c>
      <c r="G24" s="17">
        <v>37954.47345586146</v>
      </c>
    </row>
    <row r="25" spans="1:7" s="19" customFormat="1" ht="12.75">
      <c r="A25" s="21" t="s">
        <v>68</v>
      </c>
      <c r="B25" s="22" t="s">
        <v>21</v>
      </c>
      <c r="C25" s="22" t="s">
        <v>69</v>
      </c>
      <c r="D25" s="42" t="s">
        <v>47</v>
      </c>
      <c r="E25" s="43">
        <v>13.3933</v>
      </c>
      <c r="F25" s="37">
        <v>27858</v>
      </c>
      <c r="G25" s="17">
        <v>47316.82020621406</v>
      </c>
    </row>
    <row r="26" spans="1:7" s="19" customFormat="1" ht="12.75">
      <c r="A26" s="20" t="s">
        <v>70</v>
      </c>
      <c r="B26" s="53" t="s">
        <v>24</v>
      </c>
      <c r="C26" s="53" t="s">
        <v>71</v>
      </c>
      <c r="D26" s="47" t="s">
        <v>72</v>
      </c>
      <c r="E26" s="54">
        <v>18.8457</v>
      </c>
      <c r="F26" s="37">
        <v>39199</v>
      </c>
      <c r="G26" s="17">
        <v>64915.029768140776</v>
      </c>
    </row>
    <row r="27" spans="1:7" s="19" customFormat="1" ht="12.75">
      <c r="A27" s="20" t="s">
        <v>73</v>
      </c>
      <c r="B27" s="22" t="s">
        <v>24</v>
      </c>
      <c r="C27" s="55" t="s">
        <v>74</v>
      </c>
      <c r="D27" s="56" t="s">
        <v>62</v>
      </c>
      <c r="E27" s="43">
        <v>17.0933</v>
      </c>
      <c r="F27" s="37">
        <v>35554</v>
      </c>
      <c r="G27" s="17">
        <v>60389.58522531847</v>
      </c>
    </row>
    <row r="28" spans="1:7" s="19" customFormat="1" ht="12.75">
      <c r="A28" s="21" t="s">
        <v>75</v>
      </c>
      <c r="B28" s="57" t="s">
        <v>21</v>
      </c>
      <c r="C28" s="86" t="s">
        <v>76</v>
      </c>
      <c r="D28" s="58" t="s">
        <v>28</v>
      </c>
      <c r="E28" s="38">
        <v>14.063</v>
      </c>
      <c r="F28" s="37">
        <v>29251</v>
      </c>
      <c r="G28" s="17">
        <v>49682.66121652477</v>
      </c>
    </row>
    <row r="29" spans="1:7" s="19" customFormat="1" ht="12.75">
      <c r="A29" s="20" t="s">
        <v>77</v>
      </c>
      <c r="B29" s="53" t="s">
        <v>24</v>
      </c>
      <c r="C29" s="59" t="s">
        <v>78</v>
      </c>
      <c r="D29" s="60" t="s">
        <v>62</v>
      </c>
      <c r="E29" s="43">
        <v>17.0933</v>
      </c>
      <c r="F29" s="47">
        <v>35554</v>
      </c>
      <c r="G29" s="17">
        <v>60389.58522531847</v>
      </c>
    </row>
    <row r="30" spans="1:7" s="19" customFormat="1" ht="12.75">
      <c r="A30" s="21" t="s">
        <v>80</v>
      </c>
      <c r="B30" s="61" t="s">
        <v>24</v>
      </c>
      <c r="C30" s="86" t="s">
        <v>81</v>
      </c>
      <c r="D30" s="62" t="s">
        <v>33</v>
      </c>
      <c r="E30" s="41">
        <v>15.5044</v>
      </c>
      <c r="F30" s="37">
        <v>32249</v>
      </c>
      <c r="G30" s="17">
        <v>54775.13399121856</v>
      </c>
    </row>
    <row r="31" spans="1:7" s="19" customFormat="1" ht="12.75">
      <c r="A31" s="21" t="s">
        <v>82</v>
      </c>
      <c r="B31" s="63" t="s">
        <v>21</v>
      </c>
      <c r="C31" s="63" t="s">
        <v>83</v>
      </c>
      <c r="D31" s="64" t="s">
        <v>59</v>
      </c>
      <c r="E31" s="52">
        <v>14.7659</v>
      </c>
      <c r="F31" s="37">
        <v>30713</v>
      </c>
      <c r="G31" s="17">
        <v>52166.79427735101</v>
      </c>
    </row>
    <row r="32" spans="1:7" s="19" customFormat="1" ht="12.75">
      <c r="A32" s="21" t="s">
        <v>84</v>
      </c>
      <c r="B32" s="22" t="s">
        <v>24</v>
      </c>
      <c r="C32" s="65" t="s">
        <v>85</v>
      </c>
      <c r="D32" s="66" t="s">
        <v>62</v>
      </c>
      <c r="E32" s="43">
        <v>17.0933</v>
      </c>
      <c r="F32" s="37">
        <v>35554</v>
      </c>
      <c r="G32" s="17">
        <v>60389.5852253185</v>
      </c>
    </row>
    <row r="33" spans="1:7" s="19" customFormat="1" ht="12.75">
      <c r="A33" s="21" t="s">
        <v>86</v>
      </c>
      <c r="B33" s="22" t="s">
        <v>21</v>
      </c>
      <c r="C33" s="22" t="s">
        <v>87</v>
      </c>
      <c r="D33" s="42" t="s">
        <v>88</v>
      </c>
      <c r="E33" s="43">
        <v>8.6332</v>
      </c>
      <c r="F33" s="37">
        <v>17957</v>
      </c>
      <c r="G33" s="17">
        <v>27832.020325200006</v>
      </c>
    </row>
    <row r="34" spans="1:7" s="19" customFormat="1" ht="12.75">
      <c r="A34" s="21" t="s">
        <v>26</v>
      </c>
      <c r="B34" s="22" t="s">
        <v>21</v>
      </c>
      <c r="C34" s="22" t="s">
        <v>178</v>
      </c>
      <c r="D34" s="42" t="s">
        <v>27</v>
      </c>
      <c r="E34" s="43">
        <v>8.0004</v>
      </c>
      <c r="F34" s="37">
        <f>SUM(E34*2080)</f>
        <v>16640.832000000002</v>
      </c>
      <c r="G34" s="17">
        <v>24906</v>
      </c>
    </row>
    <row r="35" spans="1:7" s="19" customFormat="1" ht="12.75">
      <c r="A35" s="21" t="s">
        <v>89</v>
      </c>
      <c r="B35" s="67" t="s">
        <v>21</v>
      </c>
      <c r="C35" s="67" t="s">
        <v>90</v>
      </c>
      <c r="D35" s="68" t="s">
        <v>28</v>
      </c>
      <c r="E35" s="38">
        <v>14.063</v>
      </c>
      <c r="F35" s="37">
        <v>29251</v>
      </c>
      <c r="G35" s="17">
        <v>49682.66121652477</v>
      </c>
    </row>
    <row r="36" spans="1:7" s="19" customFormat="1" ht="12.75">
      <c r="A36" s="21" t="s">
        <v>91</v>
      </c>
      <c r="B36" s="22" t="s">
        <v>21</v>
      </c>
      <c r="C36" s="22" t="s">
        <v>92</v>
      </c>
      <c r="D36" s="42" t="s">
        <v>41</v>
      </c>
      <c r="E36" s="43">
        <v>12.1481</v>
      </c>
      <c r="F36" s="37">
        <v>25268</v>
      </c>
      <c r="G36" s="17">
        <v>42917.75075393566</v>
      </c>
    </row>
    <row r="37" spans="1:7" s="19" customFormat="1" ht="12.75">
      <c r="A37" s="21" t="s">
        <v>93</v>
      </c>
      <c r="B37" s="53" t="s">
        <v>24</v>
      </c>
      <c r="C37" s="86" t="s">
        <v>94</v>
      </c>
      <c r="D37" s="69" t="s">
        <v>50</v>
      </c>
      <c r="E37" s="46">
        <v>16.2794</v>
      </c>
      <c r="F37" s="37">
        <v>33861</v>
      </c>
      <c r="G37" s="17">
        <v>57513.89069077949</v>
      </c>
    </row>
    <row r="38" spans="1:7" s="19" customFormat="1" ht="12.75">
      <c r="A38" s="21" t="s">
        <v>95</v>
      </c>
      <c r="B38" s="22" t="s">
        <v>24</v>
      </c>
      <c r="C38" s="22" t="s">
        <v>96</v>
      </c>
      <c r="D38" s="42" t="s">
        <v>97</v>
      </c>
      <c r="E38" s="43">
        <v>17.9481</v>
      </c>
      <c r="F38" s="70">
        <v>37332</v>
      </c>
      <c r="G38" s="17">
        <v>62616.45118050209</v>
      </c>
    </row>
    <row r="39" spans="1:7" s="19" customFormat="1" ht="12.75">
      <c r="A39" s="21" t="s">
        <v>98</v>
      </c>
      <c r="B39" s="22" t="s">
        <v>21</v>
      </c>
      <c r="C39" s="22" t="s">
        <v>99</v>
      </c>
      <c r="D39" s="42" t="s">
        <v>22</v>
      </c>
      <c r="E39" s="43">
        <v>9.065</v>
      </c>
      <c r="F39" s="37">
        <v>18855</v>
      </c>
      <c r="G39" s="17">
        <v>29623.944921480004</v>
      </c>
    </row>
    <row r="40" spans="1:7" s="19" customFormat="1" ht="12.75">
      <c r="A40" s="21" t="s">
        <v>100</v>
      </c>
      <c r="B40" s="71" t="s">
        <v>21</v>
      </c>
      <c r="C40" s="71" t="s">
        <v>101</v>
      </c>
      <c r="D40" s="72" t="s">
        <v>33</v>
      </c>
      <c r="E40" s="41">
        <v>15.5044</v>
      </c>
      <c r="F40" s="37">
        <v>32249</v>
      </c>
      <c r="G40" s="17">
        <v>54775.13399121856</v>
      </c>
    </row>
    <row r="41" spans="1:7" s="19" customFormat="1" ht="12.75">
      <c r="A41" s="20" t="s">
        <v>102</v>
      </c>
      <c r="B41" s="73" t="s">
        <v>24</v>
      </c>
      <c r="C41" s="86" t="s">
        <v>103</v>
      </c>
      <c r="D41" s="74" t="s">
        <v>59</v>
      </c>
      <c r="E41" s="52">
        <v>14.7659</v>
      </c>
      <c r="F41" s="37">
        <v>30713</v>
      </c>
      <c r="G41" s="17">
        <v>52166.79427735101</v>
      </c>
    </row>
    <row r="42" spans="1:7" s="19" customFormat="1" ht="12.75">
      <c r="A42" s="20" t="s">
        <v>104</v>
      </c>
      <c r="B42" s="22" t="s">
        <v>21</v>
      </c>
      <c r="C42" s="22" t="s">
        <v>105</v>
      </c>
      <c r="D42" s="42" t="s">
        <v>67</v>
      </c>
      <c r="E42" s="43">
        <v>11.0188</v>
      </c>
      <c r="F42" s="37">
        <v>22919</v>
      </c>
      <c r="G42" s="17">
        <v>37954.47345586146</v>
      </c>
    </row>
    <row r="43" spans="1:7" s="19" customFormat="1" ht="12.75">
      <c r="A43" s="20" t="s">
        <v>106</v>
      </c>
      <c r="B43" s="22" t="s">
        <v>21</v>
      </c>
      <c r="C43" s="22" t="s">
        <v>107</v>
      </c>
      <c r="D43" s="42" t="s">
        <v>44</v>
      </c>
      <c r="E43" s="43">
        <v>12.7553</v>
      </c>
      <c r="F43" s="37">
        <v>26531</v>
      </c>
      <c r="G43" s="17">
        <v>45063.63829163244</v>
      </c>
    </row>
    <row r="44" spans="1:7" s="19" customFormat="1" ht="12.75">
      <c r="A44" s="21" t="s">
        <v>108</v>
      </c>
      <c r="B44" s="22" t="s">
        <v>24</v>
      </c>
      <c r="C44" s="86" t="s">
        <v>109</v>
      </c>
      <c r="D44" s="42" t="s">
        <v>110</v>
      </c>
      <c r="E44" s="43">
        <v>22.9068</v>
      </c>
      <c r="F44" s="37">
        <v>47646</v>
      </c>
      <c r="G44" s="23">
        <v>74858.2334071311</v>
      </c>
    </row>
    <row r="45" spans="1:7" s="19" customFormat="1" ht="12.75">
      <c r="A45" s="21" t="s">
        <v>111</v>
      </c>
      <c r="B45" s="22" t="s">
        <v>21</v>
      </c>
      <c r="C45" s="22" t="s">
        <v>112</v>
      </c>
      <c r="D45" s="42" t="s">
        <v>113</v>
      </c>
      <c r="E45" s="43">
        <v>8.0004</v>
      </c>
      <c r="F45" s="37">
        <f>SUM(E45*2080)</f>
        <v>16640.832000000002</v>
      </c>
      <c r="G45" s="17">
        <v>24906</v>
      </c>
    </row>
    <row r="46" spans="1:7" s="19" customFormat="1" ht="12.75">
      <c r="A46" s="21" t="s">
        <v>114</v>
      </c>
      <c r="B46" s="22" t="s">
        <v>21</v>
      </c>
      <c r="C46" s="22" t="s">
        <v>115</v>
      </c>
      <c r="D46" s="42" t="s">
        <v>116</v>
      </c>
      <c r="E46" s="43">
        <v>8.2222</v>
      </c>
      <c r="F46" s="37">
        <v>17102</v>
      </c>
      <c r="G46" s="17">
        <v>26143.580736000004</v>
      </c>
    </row>
    <row r="47" spans="1:8" s="19" customFormat="1" ht="12.75">
      <c r="A47" s="20" t="s">
        <v>117</v>
      </c>
      <c r="B47" s="22" t="s">
        <v>21</v>
      </c>
      <c r="C47" s="86" t="s">
        <v>118</v>
      </c>
      <c r="D47" s="42" t="s">
        <v>41</v>
      </c>
      <c r="E47" s="43">
        <v>12.1481</v>
      </c>
      <c r="F47" s="37">
        <v>25268</v>
      </c>
      <c r="G47" s="17">
        <v>42917.75075393566</v>
      </c>
      <c r="H47" s="18"/>
    </row>
    <row r="48" spans="1:7" s="19" customFormat="1" ht="12.75">
      <c r="A48" s="21" t="s">
        <v>119</v>
      </c>
      <c r="B48" s="22" t="s">
        <v>21</v>
      </c>
      <c r="C48" s="22" t="s">
        <v>120</v>
      </c>
      <c r="D48" s="42" t="s">
        <v>67</v>
      </c>
      <c r="E48" s="43">
        <v>11.0188</v>
      </c>
      <c r="F48" s="37">
        <v>22919</v>
      </c>
      <c r="G48" s="17">
        <v>37954.47345586146</v>
      </c>
    </row>
    <row r="49" spans="1:7" s="19" customFormat="1" ht="12.75">
      <c r="A49" s="20" t="s">
        <v>121</v>
      </c>
      <c r="B49" s="22" t="s">
        <v>21</v>
      </c>
      <c r="C49" s="22" t="s">
        <v>122</v>
      </c>
      <c r="D49" s="42" t="s">
        <v>67</v>
      </c>
      <c r="E49" s="43">
        <v>11.0188</v>
      </c>
      <c r="F49" s="37">
        <v>22919</v>
      </c>
      <c r="G49" s="17">
        <v>37954.47345586146</v>
      </c>
    </row>
    <row r="50" spans="1:7" s="19" customFormat="1" ht="12.75">
      <c r="A50" s="21" t="s">
        <v>123</v>
      </c>
      <c r="B50" s="22" t="s">
        <v>21</v>
      </c>
      <c r="C50" s="22" t="s">
        <v>124</v>
      </c>
      <c r="D50" s="42" t="s">
        <v>44</v>
      </c>
      <c r="E50" s="43">
        <v>12.7553</v>
      </c>
      <c r="F50" s="37">
        <v>26531</v>
      </c>
      <c r="G50" s="17">
        <v>45063.63829163244</v>
      </c>
    </row>
    <row r="51" spans="1:7" s="19" customFormat="1" ht="12.75">
      <c r="A51" s="21" t="s">
        <v>29</v>
      </c>
      <c r="B51" s="67" t="s">
        <v>24</v>
      </c>
      <c r="C51" s="67" t="s">
        <v>177</v>
      </c>
      <c r="D51" s="68" t="s">
        <v>28</v>
      </c>
      <c r="E51" s="38">
        <v>14.063</v>
      </c>
      <c r="F51" s="37">
        <v>29251</v>
      </c>
      <c r="G51" s="17">
        <v>49682.66121652477</v>
      </c>
    </row>
    <row r="52" spans="1:7" s="19" customFormat="1" ht="12.75">
      <c r="A52" s="20" t="s">
        <v>125</v>
      </c>
      <c r="B52" s="22" t="s">
        <v>21</v>
      </c>
      <c r="C52" s="22" t="s">
        <v>126</v>
      </c>
      <c r="D52" s="42" t="s">
        <v>38</v>
      </c>
      <c r="E52" s="43">
        <v>10.4938</v>
      </c>
      <c r="F52" s="37">
        <v>21827</v>
      </c>
      <c r="G52" s="17">
        <v>35683.69299269026</v>
      </c>
    </row>
    <row r="53" spans="1:7" s="19" customFormat="1" ht="12.75">
      <c r="A53" s="21" t="s">
        <v>127</v>
      </c>
      <c r="B53" s="22" t="s">
        <v>21</v>
      </c>
      <c r="C53" s="86" t="s">
        <v>128</v>
      </c>
      <c r="D53" s="42" t="s">
        <v>44</v>
      </c>
      <c r="E53" s="43">
        <v>12.7553</v>
      </c>
      <c r="F53" s="37">
        <v>26531</v>
      </c>
      <c r="G53" s="17">
        <v>45063.63829163244</v>
      </c>
    </row>
    <row r="54" spans="1:7" s="19" customFormat="1" ht="12.75">
      <c r="A54" s="20" t="s">
        <v>129</v>
      </c>
      <c r="B54" s="22" t="s">
        <v>21</v>
      </c>
      <c r="C54" s="22" t="s">
        <v>130</v>
      </c>
      <c r="D54" s="42" t="s">
        <v>88</v>
      </c>
      <c r="E54" s="43">
        <v>8.6332</v>
      </c>
      <c r="F54" s="37">
        <v>17957</v>
      </c>
      <c r="G54" s="17">
        <v>27832.020325200006</v>
      </c>
    </row>
    <row r="55" spans="1:7" s="19" customFormat="1" ht="12.75">
      <c r="A55" s="20" t="s">
        <v>131</v>
      </c>
      <c r="B55" s="22" t="s">
        <v>21</v>
      </c>
      <c r="C55" s="22" t="s">
        <v>132</v>
      </c>
      <c r="D55" s="42" t="s">
        <v>133</v>
      </c>
      <c r="E55" s="43">
        <v>9.9943</v>
      </c>
      <c r="F55" s="37">
        <v>20788</v>
      </c>
      <c r="G55" s="17">
        <v>33543.112769875814</v>
      </c>
    </row>
    <row r="56" spans="1:7" s="19" customFormat="1" ht="12.75">
      <c r="A56" s="21" t="s">
        <v>134</v>
      </c>
      <c r="B56" s="75" t="s">
        <v>24</v>
      </c>
      <c r="C56" s="75" t="s">
        <v>135</v>
      </c>
      <c r="D56" s="76" t="s">
        <v>33</v>
      </c>
      <c r="E56" s="41">
        <v>15.5044</v>
      </c>
      <c r="F56" s="37">
        <v>32249</v>
      </c>
      <c r="G56" s="17">
        <v>54775.13399121856</v>
      </c>
    </row>
    <row r="57" spans="1:7" s="19" customFormat="1" ht="12.75">
      <c r="A57" s="20" t="s">
        <v>136</v>
      </c>
      <c r="B57" s="22" t="s">
        <v>21</v>
      </c>
      <c r="C57" s="22" t="s">
        <v>137</v>
      </c>
      <c r="D57" s="42" t="s">
        <v>28</v>
      </c>
      <c r="E57" s="38">
        <v>14.063</v>
      </c>
      <c r="F57" s="37">
        <v>29251</v>
      </c>
      <c r="G57" s="17">
        <v>49682.66121652477</v>
      </c>
    </row>
    <row r="58" spans="1:7" s="19" customFormat="1" ht="12.75">
      <c r="A58" s="21" t="s">
        <v>138</v>
      </c>
      <c r="B58" s="77" t="s">
        <v>21</v>
      </c>
      <c r="C58" s="77" t="s">
        <v>139</v>
      </c>
      <c r="D58" s="78" t="s">
        <v>59</v>
      </c>
      <c r="E58" s="52">
        <v>14.7659</v>
      </c>
      <c r="F58" s="37">
        <v>30713</v>
      </c>
      <c r="G58" s="17">
        <v>52166.79427735101</v>
      </c>
    </row>
    <row r="59" spans="1:7" s="19" customFormat="1" ht="12.75">
      <c r="A59" s="21" t="s">
        <v>140</v>
      </c>
      <c r="B59" s="22" t="s">
        <v>21</v>
      </c>
      <c r="C59" s="22" t="s">
        <v>141</v>
      </c>
      <c r="D59" s="42" t="s">
        <v>44</v>
      </c>
      <c r="E59" s="43">
        <v>12.7553</v>
      </c>
      <c r="F59" s="37">
        <v>26531</v>
      </c>
      <c r="G59" s="17">
        <v>45063.63829163244</v>
      </c>
    </row>
    <row r="60" spans="1:7" s="19" customFormat="1" ht="12.75">
      <c r="A60" s="20" t="s">
        <v>142</v>
      </c>
      <c r="B60" s="22" t="s">
        <v>24</v>
      </c>
      <c r="C60" s="22" t="s">
        <v>143</v>
      </c>
      <c r="D60" s="42" t="s">
        <v>47</v>
      </c>
      <c r="E60" s="43">
        <v>13.3933</v>
      </c>
      <c r="F60" s="37">
        <v>27858</v>
      </c>
      <c r="G60" s="17">
        <v>47316.82020621406</v>
      </c>
    </row>
    <row r="61" spans="1:7" s="19" customFormat="1" ht="12.75">
      <c r="A61" s="20" t="s">
        <v>144</v>
      </c>
      <c r="B61" s="53" t="s">
        <v>24</v>
      </c>
      <c r="C61" s="86" t="s">
        <v>145</v>
      </c>
      <c r="D61" s="79" t="s">
        <v>50</v>
      </c>
      <c r="E61" s="46">
        <v>16.2794</v>
      </c>
      <c r="F61" s="37">
        <v>33861</v>
      </c>
      <c r="G61" s="17">
        <v>57513.89069077949</v>
      </c>
    </row>
    <row r="62" spans="1:7" s="19" customFormat="1" ht="12.75">
      <c r="A62" s="20" t="s">
        <v>146</v>
      </c>
      <c r="B62" s="80" t="s">
        <v>21</v>
      </c>
      <c r="C62" s="80" t="s">
        <v>147</v>
      </c>
      <c r="D62" s="81" t="s">
        <v>59</v>
      </c>
      <c r="E62" s="52">
        <v>14.7659</v>
      </c>
      <c r="F62" s="37">
        <v>30713</v>
      </c>
      <c r="G62" s="17">
        <v>52166.79427735101</v>
      </c>
    </row>
    <row r="63" spans="1:7" s="19" customFormat="1" ht="12.75">
      <c r="A63" s="21" t="s">
        <v>148</v>
      </c>
      <c r="B63" s="22" t="s">
        <v>21</v>
      </c>
      <c r="C63" s="22" t="s">
        <v>149</v>
      </c>
      <c r="D63" s="42" t="s">
        <v>150</v>
      </c>
      <c r="E63" s="43">
        <v>9.5183</v>
      </c>
      <c r="F63" s="37">
        <v>19798</v>
      </c>
      <c r="G63" s="17">
        <v>31525.481926575012</v>
      </c>
    </row>
    <row r="64" spans="1:8" s="18" customFormat="1" ht="12.75">
      <c r="A64" s="20" t="s">
        <v>181</v>
      </c>
      <c r="B64" s="82" t="s">
        <v>24</v>
      </c>
      <c r="C64" s="86" t="s">
        <v>151</v>
      </c>
      <c r="D64" s="83" t="s">
        <v>33</v>
      </c>
      <c r="E64" s="41">
        <v>15.5044</v>
      </c>
      <c r="F64" s="37">
        <v>32249</v>
      </c>
      <c r="G64" s="17">
        <v>54775.13399121856</v>
      </c>
      <c r="H64" s="19"/>
    </row>
    <row r="65" spans="1:7" s="19" customFormat="1" ht="12.75">
      <c r="A65" s="20" t="s">
        <v>152</v>
      </c>
      <c r="B65" s="22" t="s">
        <v>21</v>
      </c>
      <c r="C65" s="22" t="s">
        <v>153</v>
      </c>
      <c r="D65" s="42" t="s">
        <v>88</v>
      </c>
      <c r="E65" s="43">
        <v>8.6332</v>
      </c>
      <c r="F65" s="37">
        <v>17957</v>
      </c>
      <c r="G65" s="17">
        <v>27832.020325200006</v>
      </c>
    </row>
    <row r="66" spans="1:7" s="19" customFormat="1" ht="12.75">
      <c r="A66" s="20" t="s">
        <v>154</v>
      </c>
      <c r="B66" s="84" t="s">
        <v>21</v>
      </c>
      <c r="C66" s="84" t="s">
        <v>155</v>
      </c>
      <c r="D66" s="85" t="s">
        <v>59</v>
      </c>
      <c r="E66" s="52">
        <v>14.7659</v>
      </c>
      <c r="F66" s="37">
        <v>30713</v>
      </c>
      <c r="G66" s="17">
        <v>52166.79427735101</v>
      </c>
    </row>
    <row r="67" spans="1:7" s="19" customFormat="1" ht="12.75">
      <c r="A67" s="21" t="s">
        <v>156</v>
      </c>
      <c r="B67" s="22" t="s">
        <v>21</v>
      </c>
      <c r="C67" s="86" t="s">
        <v>157</v>
      </c>
      <c r="D67" s="42" t="s">
        <v>28</v>
      </c>
      <c r="E67" s="38">
        <v>14.063</v>
      </c>
      <c r="F67" s="37">
        <v>29251</v>
      </c>
      <c r="G67" s="17">
        <v>49682.66121652477</v>
      </c>
    </row>
    <row r="68" spans="1:7" s="19" customFormat="1" ht="12.75">
      <c r="A68" s="21" t="s">
        <v>30</v>
      </c>
      <c r="B68" s="22" t="s">
        <v>24</v>
      </c>
      <c r="C68" s="22" t="s">
        <v>176</v>
      </c>
      <c r="D68" s="42" t="s">
        <v>28</v>
      </c>
      <c r="E68" s="38">
        <v>14.063</v>
      </c>
      <c r="F68" s="37">
        <v>29251</v>
      </c>
      <c r="G68" s="17">
        <v>49682.66121652477</v>
      </c>
    </row>
    <row r="69" spans="1:7" s="19" customFormat="1" ht="12.75">
      <c r="A69" s="21" t="s">
        <v>182</v>
      </c>
      <c r="B69" s="22" t="s">
        <v>21</v>
      </c>
      <c r="C69" s="22" t="s">
        <v>158</v>
      </c>
      <c r="D69" s="42" t="s">
        <v>47</v>
      </c>
      <c r="E69" s="43">
        <v>13.3933</v>
      </c>
      <c r="F69" s="37">
        <v>27858</v>
      </c>
      <c r="G69" s="17">
        <v>47316.82020621406</v>
      </c>
    </row>
    <row r="70" spans="1:7" s="19" customFormat="1" ht="12.75">
      <c r="A70" s="20" t="s">
        <v>159</v>
      </c>
      <c r="B70" s="22" t="s">
        <v>24</v>
      </c>
      <c r="C70" s="86" t="s">
        <v>160</v>
      </c>
      <c r="D70" s="42" t="s">
        <v>79</v>
      </c>
      <c r="E70" s="43">
        <v>19.788</v>
      </c>
      <c r="F70" s="37">
        <v>41159</v>
      </c>
      <c r="G70" s="37">
        <v>67287</v>
      </c>
    </row>
    <row r="71" spans="1:7" s="19" customFormat="1" ht="12.75">
      <c r="A71" s="21" t="s">
        <v>161</v>
      </c>
      <c r="B71" s="22" t="s">
        <v>24</v>
      </c>
      <c r="C71" s="86" t="s">
        <v>162</v>
      </c>
      <c r="D71" s="42" t="s">
        <v>163</v>
      </c>
      <c r="E71" s="43">
        <v>21.8159</v>
      </c>
      <c r="F71" s="37">
        <v>45377</v>
      </c>
      <c r="G71" s="23">
        <v>72256.98205321535</v>
      </c>
    </row>
    <row r="72" spans="1:8" s="18" customFormat="1" ht="12.75">
      <c r="A72" s="20" t="s">
        <v>164</v>
      </c>
      <c r="B72" s="22" t="s">
        <v>21</v>
      </c>
      <c r="C72" s="22" t="s">
        <v>165</v>
      </c>
      <c r="D72" s="42" t="s">
        <v>47</v>
      </c>
      <c r="E72" s="43">
        <v>13.3933</v>
      </c>
      <c r="F72" s="37">
        <v>27858</v>
      </c>
      <c r="G72" s="17">
        <v>47316.82020621406</v>
      </c>
      <c r="H72" s="19"/>
    </row>
    <row r="73" spans="1:7" s="19" customFormat="1" ht="12.75">
      <c r="A73" s="86"/>
      <c r="B73" s="86"/>
      <c r="C73" s="87"/>
      <c r="D73" s="25"/>
      <c r="E73" s="86"/>
      <c r="F73" s="86"/>
      <c r="G73" s="86"/>
    </row>
    <row r="74" spans="1:7" s="19" customFormat="1" ht="12.75">
      <c r="A74" s="86"/>
      <c r="B74" s="86"/>
      <c r="C74" s="86"/>
      <c r="D74" s="25"/>
      <c r="E74" s="86"/>
      <c r="F74" s="86"/>
      <c r="G74" s="86"/>
    </row>
    <row r="75" spans="1:7" s="19" customFormat="1" ht="12.75">
      <c r="A75" s="86"/>
      <c r="B75" s="86"/>
      <c r="C75" s="86"/>
      <c r="D75" s="25"/>
      <c r="E75" s="86"/>
      <c r="F75" s="86"/>
      <c r="G75" s="86"/>
    </row>
    <row r="76" spans="1:7" s="19" customFormat="1" ht="12.75">
      <c r="A76" s="26"/>
      <c r="B76" s="27"/>
      <c r="C76" s="14" t="s">
        <v>166</v>
      </c>
      <c r="D76" s="28"/>
      <c r="E76" s="29"/>
      <c r="F76" s="30"/>
      <c r="G76" s="30"/>
    </row>
    <row r="77" spans="1:7" s="19" customFormat="1" ht="12.75">
      <c r="A77" s="26"/>
      <c r="B77" s="27"/>
      <c r="C77" s="14" t="s">
        <v>19</v>
      </c>
      <c r="D77" s="28"/>
      <c r="E77" s="29"/>
      <c r="F77" s="30"/>
      <c r="G77" s="30"/>
    </row>
    <row r="78" spans="1:7" s="18" customFormat="1" ht="12.75">
      <c r="A78" s="31" t="s">
        <v>34</v>
      </c>
      <c r="B78" s="32" t="s">
        <v>21</v>
      </c>
      <c r="C78" s="32" t="s">
        <v>35</v>
      </c>
      <c r="D78" s="30" t="s">
        <v>28</v>
      </c>
      <c r="E78" s="29">
        <v>14.063</v>
      </c>
      <c r="F78" s="30">
        <v>29251</v>
      </c>
      <c r="G78" s="30">
        <v>49683</v>
      </c>
    </row>
    <row r="79" spans="1:7" s="19" customFormat="1" ht="12.75">
      <c r="A79" s="31" t="s">
        <v>20</v>
      </c>
      <c r="B79" s="32" t="s">
        <v>21</v>
      </c>
      <c r="C79" s="32" t="s">
        <v>180</v>
      </c>
      <c r="D79" s="30" t="s">
        <v>22</v>
      </c>
      <c r="E79" s="29">
        <v>9.065</v>
      </c>
      <c r="F79" s="30">
        <v>18855</v>
      </c>
      <c r="G79" s="30">
        <v>29624</v>
      </c>
    </row>
    <row r="80" spans="1:7" s="19" customFormat="1" ht="12.75">
      <c r="A80" s="31" t="s">
        <v>36</v>
      </c>
      <c r="B80" s="32" t="s">
        <v>21</v>
      </c>
      <c r="C80" s="32" t="s">
        <v>37</v>
      </c>
      <c r="D80" s="30" t="s">
        <v>38</v>
      </c>
      <c r="E80" s="29">
        <v>10.4938</v>
      </c>
      <c r="F80" s="30">
        <v>21827</v>
      </c>
      <c r="G80" s="30">
        <v>35684</v>
      </c>
    </row>
    <row r="81" spans="1:7" s="18" customFormat="1" ht="12.75">
      <c r="A81" s="31" t="s">
        <v>169</v>
      </c>
      <c r="B81" s="32" t="s">
        <v>21</v>
      </c>
      <c r="C81" s="32" t="s">
        <v>40</v>
      </c>
      <c r="D81" s="30" t="s">
        <v>41</v>
      </c>
      <c r="E81" s="29">
        <v>12.1481</v>
      </c>
      <c r="F81" s="30">
        <v>25268</v>
      </c>
      <c r="G81" s="30">
        <v>42918</v>
      </c>
    </row>
    <row r="82" spans="1:7" s="18" customFormat="1" ht="12.75">
      <c r="A82" s="31" t="s">
        <v>172</v>
      </c>
      <c r="B82" s="32" t="s">
        <v>21</v>
      </c>
      <c r="C82" s="32" t="s">
        <v>187</v>
      </c>
      <c r="D82" s="30" t="s">
        <v>88</v>
      </c>
      <c r="E82" s="29">
        <v>8.6332</v>
      </c>
      <c r="F82" s="30">
        <v>17957</v>
      </c>
      <c r="G82" s="30">
        <v>27832</v>
      </c>
    </row>
    <row r="83" spans="1:7" s="19" customFormat="1" ht="12.75">
      <c r="A83" s="31" t="s">
        <v>168</v>
      </c>
      <c r="B83" s="32" t="s">
        <v>24</v>
      </c>
      <c r="C83" s="32" t="s">
        <v>184</v>
      </c>
      <c r="D83" s="30" t="s">
        <v>28</v>
      </c>
      <c r="E83" s="29">
        <v>14.063</v>
      </c>
      <c r="F83" s="30">
        <v>29251</v>
      </c>
      <c r="G83" s="30">
        <v>49683</v>
      </c>
    </row>
    <row r="84" spans="1:7" s="19" customFormat="1" ht="12.75">
      <c r="A84" s="26" t="s">
        <v>55</v>
      </c>
      <c r="B84" s="32" t="s">
        <v>24</v>
      </c>
      <c r="C84" s="88" t="s">
        <v>56</v>
      </c>
      <c r="D84" s="28" t="s">
        <v>33</v>
      </c>
      <c r="E84" s="29">
        <v>15.5044</v>
      </c>
      <c r="F84" s="30">
        <v>32249</v>
      </c>
      <c r="G84" s="30">
        <v>54775</v>
      </c>
    </row>
    <row r="85" spans="1:7" s="19" customFormat="1" ht="12.75">
      <c r="A85" s="31" t="s">
        <v>175</v>
      </c>
      <c r="B85" s="33" t="s">
        <v>21</v>
      </c>
      <c r="C85" s="33" t="s">
        <v>112</v>
      </c>
      <c r="D85" s="34" t="s">
        <v>113</v>
      </c>
      <c r="E85" s="43">
        <v>8.0004</v>
      </c>
      <c r="F85" s="37">
        <f>SUM(E85*2080)</f>
        <v>16640.832000000002</v>
      </c>
      <c r="G85" s="17">
        <v>24906</v>
      </c>
    </row>
    <row r="86" spans="1:7" s="18" customFormat="1" ht="12.75">
      <c r="A86" s="31" t="s">
        <v>174</v>
      </c>
      <c r="B86" s="33" t="s">
        <v>21</v>
      </c>
      <c r="C86" s="33" t="s">
        <v>115</v>
      </c>
      <c r="D86" s="30" t="s">
        <v>116</v>
      </c>
      <c r="E86" s="29">
        <v>8.2222</v>
      </c>
      <c r="F86" s="30">
        <v>17102</v>
      </c>
      <c r="G86" s="30">
        <v>26144</v>
      </c>
    </row>
    <row r="87" spans="1:7" s="19" customFormat="1" ht="12.75">
      <c r="A87" s="31" t="s">
        <v>131</v>
      </c>
      <c r="B87" s="32" t="s">
        <v>21</v>
      </c>
      <c r="C87" s="32" t="s">
        <v>132</v>
      </c>
      <c r="D87" s="30" t="s">
        <v>133</v>
      </c>
      <c r="E87" s="29">
        <v>9.9943</v>
      </c>
      <c r="F87" s="30">
        <v>20788</v>
      </c>
      <c r="G87" s="30">
        <v>33543</v>
      </c>
    </row>
    <row r="88" spans="1:7" s="19" customFormat="1" ht="12.75">
      <c r="A88" s="31" t="s">
        <v>167</v>
      </c>
      <c r="B88" s="32" t="s">
        <v>24</v>
      </c>
      <c r="C88" s="32" t="s">
        <v>183</v>
      </c>
      <c r="D88" s="30" t="s">
        <v>59</v>
      </c>
      <c r="E88" s="29">
        <v>14.7659</v>
      </c>
      <c r="F88" s="30">
        <v>30713</v>
      </c>
      <c r="G88" s="30">
        <v>52167</v>
      </c>
    </row>
    <row r="89" spans="1:7" s="19" customFormat="1" ht="12.75">
      <c r="A89" s="31" t="s">
        <v>170</v>
      </c>
      <c r="B89" s="32" t="s">
        <v>21</v>
      </c>
      <c r="C89" s="32" t="s">
        <v>185</v>
      </c>
      <c r="D89" s="30" t="s">
        <v>25</v>
      </c>
      <c r="E89" s="29">
        <v>11.5698</v>
      </c>
      <c r="F89" s="30">
        <v>24065</v>
      </c>
      <c r="G89" s="30">
        <v>40363</v>
      </c>
    </row>
    <row r="90" spans="1:7" s="19" customFormat="1" ht="12.75">
      <c r="A90" s="31" t="s">
        <v>173</v>
      </c>
      <c r="B90" s="32" t="s">
        <v>21</v>
      </c>
      <c r="C90" s="32" t="s">
        <v>188</v>
      </c>
      <c r="D90" s="30" t="s">
        <v>88</v>
      </c>
      <c r="E90" s="29">
        <v>8.6332</v>
      </c>
      <c r="F90" s="30">
        <v>17957</v>
      </c>
      <c r="G90" s="30">
        <v>27832</v>
      </c>
    </row>
    <row r="91" spans="1:7" s="19" customFormat="1" ht="12.75">
      <c r="A91" s="31" t="s">
        <v>152</v>
      </c>
      <c r="B91" s="32" t="s">
        <v>21</v>
      </c>
      <c r="C91" s="32" t="s">
        <v>153</v>
      </c>
      <c r="D91" s="30" t="s">
        <v>88</v>
      </c>
      <c r="E91" s="29">
        <v>8.6332</v>
      </c>
      <c r="F91" s="30">
        <v>17957</v>
      </c>
      <c r="G91" s="30">
        <v>27832</v>
      </c>
    </row>
    <row r="92" spans="1:7" s="19" customFormat="1" ht="12.75">
      <c r="A92" s="31" t="s">
        <v>156</v>
      </c>
      <c r="B92" s="33" t="s">
        <v>21</v>
      </c>
      <c r="C92" s="33" t="s">
        <v>157</v>
      </c>
      <c r="D92" s="34" t="s">
        <v>28</v>
      </c>
      <c r="E92" s="29">
        <v>14.063</v>
      </c>
      <c r="F92" s="30">
        <v>29251</v>
      </c>
      <c r="G92" s="30">
        <v>49683</v>
      </c>
    </row>
    <row r="93" spans="1:7" s="19" customFormat="1" ht="12.75">
      <c r="A93" s="31" t="s">
        <v>171</v>
      </c>
      <c r="B93" s="32" t="s">
        <v>21</v>
      </c>
      <c r="C93" s="32" t="s">
        <v>186</v>
      </c>
      <c r="D93" s="30" t="s">
        <v>38</v>
      </c>
      <c r="E93" s="29">
        <v>10.4938</v>
      </c>
      <c r="F93" s="30">
        <v>21827</v>
      </c>
      <c r="G93" s="30">
        <v>35684</v>
      </c>
    </row>
    <row r="94" spans="1:7" ht="12.75">
      <c r="A94" s="35"/>
      <c r="B94" s="35"/>
      <c r="C94" s="35"/>
      <c r="D94" s="3"/>
      <c r="E94" s="35"/>
      <c r="F94" s="35"/>
      <c r="G94" s="35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Curd</dc:creator>
  <cp:keywords/>
  <dc:description/>
  <cp:lastModifiedBy>Michele Curd</cp:lastModifiedBy>
  <dcterms:created xsi:type="dcterms:W3CDTF">2016-04-25T22:36:54Z</dcterms:created>
  <dcterms:modified xsi:type="dcterms:W3CDTF">2016-04-26T18:01:06Z</dcterms:modified>
  <cp:category/>
  <cp:version/>
  <cp:contentType/>
  <cp:contentStatus/>
</cp:coreProperties>
</file>