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Sheri\Forms\Financial Services\"/>
    </mc:Choice>
  </mc:AlternateContent>
  <bookViews>
    <workbookView xWindow="0" yWindow="0" windowWidth="28800" windowHeight="12870"/>
  </bookViews>
  <sheets>
    <sheet name="Faculty Leav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2" i="1"/>
  <c r="G11" i="1"/>
  <c r="G10" i="1" l="1"/>
  <c r="G20" i="1" s="1"/>
  <c r="B20" i="1"/>
  <c r="A21" i="1" l="1"/>
</calcChain>
</file>

<file path=xl/sharedStrings.xml><?xml version="1.0" encoding="utf-8"?>
<sst xmlns="http://schemas.openxmlformats.org/spreadsheetml/2006/main" count="35" uniqueCount="31">
  <si>
    <t>EMPLOYEE'S INFORMATION</t>
  </si>
  <si>
    <t>Employee's Name</t>
  </si>
  <si>
    <t>T#</t>
  </si>
  <si>
    <t>LEAVE TAKEN FOR THE WEEK</t>
  </si>
  <si>
    <t>Week Ending</t>
  </si>
  <si>
    <t>Leave Taken</t>
  </si>
  <si>
    <t>Date</t>
  </si>
  <si>
    <t>Hours</t>
  </si>
  <si>
    <t>Code</t>
  </si>
  <si>
    <t>College/Dept.</t>
  </si>
  <si>
    <t>Summary</t>
  </si>
  <si>
    <t>Authorized Leave:</t>
  </si>
  <si>
    <t>My signature certifies employment and leave taken for the above-noted period.</t>
  </si>
  <si>
    <t>Signature (Employee)</t>
  </si>
  <si>
    <t>Signature (Supervisor)</t>
  </si>
  <si>
    <t>Note: If all leave time has been exhausted, leave without pay will be employed.</t>
  </si>
  <si>
    <t>TIMECLOCK PLUS                 FACULTY LEAVE REPORT</t>
  </si>
  <si>
    <t>Signature (Timekeeper)</t>
  </si>
  <si>
    <t>I certify as Timekeeper that leave taken for the above employee has been recorded in the university's time and attendance system and verified.</t>
  </si>
  <si>
    <t>(Rev. 09/2016)</t>
  </si>
  <si>
    <r>
      <t xml:space="preserve">Vacation - </t>
    </r>
    <r>
      <rPr>
        <b/>
        <sz val="12"/>
        <color theme="1"/>
        <rFont val="Times New Roman"/>
        <family val="1"/>
      </rPr>
      <t>V</t>
    </r>
  </si>
  <si>
    <r>
      <t xml:space="preserve">Sick - </t>
    </r>
    <r>
      <rPr>
        <b/>
        <sz val="12"/>
        <color theme="1"/>
        <rFont val="Times New Roman"/>
        <family val="1"/>
      </rPr>
      <t>S</t>
    </r>
  </si>
  <si>
    <r>
      <t xml:space="preserve">Inclement Weather - </t>
    </r>
    <r>
      <rPr>
        <b/>
        <sz val="12"/>
        <color theme="1"/>
        <rFont val="Times New Roman"/>
        <family val="1"/>
      </rPr>
      <t>IC</t>
    </r>
  </si>
  <si>
    <r>
      <t xml:space="preserve">   Child Ed. Act - </t>
    </r>
    <r>
      <rPr>
        <b/>
        <sz val="12"/>
        <color theme="1"/>
        <rFont val="Times New Roman"/>
        <family val="1"/>
      </rPr>
      <t>CEA</t>
    </r>
  </si>
  <si>
    <r>
      <t xml:space="preserve">   Jury Duty - </t>
    </r>
    <r>
      <rPr>
        <b/>
        <sz val="12"/>
        <color theme="1"/>
        <rFont val="Times New Roman"/>
        <family val="1"/>
      </rPr>
      <t>J</t>
    </r>
  </si>
  <si>
    <r>
      <t xml:space="preserve">   Family Medical Leave Act - </t>
    </r>
    <r>
      <rPr>
        <b/>
        <sz val="12"/>
        <color theme="1"/>
        <rFont val="Times New Roman"/>
        <family val="1"/>
      </rPr>
      <t>FMLA</t>
    </r>
  </si>
  <si>
    <r>
      <t xml:space="preserve">   Catastrophic Leave - </t>
    </r>
    <r>
      <rPr>
        <b/>
        <sz val="12"/>
        <color theme="1"/>
        <rFont val="Times New Roman"/>
        <family val="1"/>
      </rPr>
      <t>CAT</t>
    </r>
  </si>
  <si>
    <r>
      <t xml:space="preserve">   Other - </t>
    </r>
    <r>
      <rPr>
        <b/>
        <sz val="12"/>
        <color theme="1"/>
        <rFont val="Times New Roman"/>
        <family val="1"/>
      </rPr>
      <t>O</t>
    </r>
    <r>
      <rPr>
        <sz val="12"/>
        <color theme="1"/>
        <rFont val="Times New Roman"/>
        <family val="2"/>
      </rPr>
      <t xml:space="preserve"> </t>
    </r>
    <r>
      <rPr>
        <i/>
        <sz val="12"/>
        <color theme="1"/>
        <rFont val="Times New Roman"/>
        <family val="1"/>
      </rPr>
      <t>(describe)</t>
    </r>
    <r>
      <rPr>
        <sz val="12"/>
        <color theme="1"/>
        <rFont val="Times New Roman"/>
        <family val="1"/>
      </rPr>
      <t>:</t>
    </r>
  </si>
  <si>
    <t>Total Leave Taken</t>
  </si>
  <si>
    <r>
      <t xml:space="preserve">        </t>
    </r>
    <r>
      <rPr>
        <b/>
        <sz val="12"/>
        <color theme="1"/>
        <rFont val="Times New Roman"/>
        <family val="1"/>
      </rPr>
      <t>No leave hours to report this week.</t>
    </r>
  </si>
  <si>
    <r>
      <t xml:space="preserve">Faculty who use a departmental timekeeper are required to submit this leave report by </t>
    </r>
    <r>
      <rPr>
        <b/>
        <sz val="12"/>
        <color theme="1"/>
        <rFont val="Times New Roman"/>
        <family val="1"/>
      </rPr>
      <t>Monday at 10 a.m. for the previous work week</t>
    </r>
    <r>
      <rPr>
        <sz val="12"/>
        <color theme="1"/>
        <rFont val="Times New Roman"/>
        <family val="2"/>
      </rPr>
      <t xml:space="preserve">. All forms </t>
    </r>
    <r>
      <rPr>
        <b/>
        <sz val="12"/>
        <color theme="1"/>
        <rFont val="Times New Roman"/>
        <family val="1"/>
      </rPr>
      <t>MUST</t>
    </r>
    <r>
      <rPr>
        <sz val="12"/>
        <color theme="1"/>
        <rFont val="Times New Roman"/>
        <family val="2"/>
      </rPr>
      <t xml:space="preserve"> be kept on file with the department, retained pursuant to the university's Retention of Records policy, and made available if required upon audit.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</si>
</sst>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Myriad Pro 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8"/>
      <color theme="1"/>
      <name val="Times New Roman"/>
      <family val="2"/>
    </font>
    <font>
      <b/>
      <sz val="12"/>
      <color rgb="FFFF0000"/>
      <name val="Times New Roman"/>
      <family val="1"/>
    </font>
    <font>
      <sz val="8"/>
      <color rgb="FF000000"/>
      <name val="Segoe UI"/>
      <family val="2"/>
    </font>
    <font>
      <sz val="10"/>
      <color theme="1"/>
      <name val="Times New Roman"/>
      <family val="2"/>
    </font>
    <font>
      <sz val="12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3" borderId="15" xfId="0" applyFill="1" applyBorder="1" applyAlignment="1">
      <alignment horizontal="center"/>
    </xf>
    <xf numFmtId="0" fontId="2" fillId="4" borderId="16" xfId="0" applyFont="1" applyFill="1" applyBorder="1"/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center"/>
      <protection locked="0"/>
    </xf>
    <xf numFmtId="14" fontId="0" fillId="0" borderId="22" xfId="0" applyNumberFormat="1" applyBorder="1" applyAlignment="1" applyProtection="1">
      <alignment horizontal="left"/>
      <protection locked="0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right"/>
    </xf>
    <xf numFmtId="0" fontId="0" fillId="0" borderId="3" xfId="0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9" xfId="0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6" xfId="0" applyFont="1" applyBorder="1" applyAlignment="1" applyProtection="1">
      <alignment horizontal="left" wrapText="1"/>
      <protection locked="0"/>
    </xf>
    <xf numFmtId="0" fontId="10" fillId="0" borderId="7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</xdr:row>
          <xdr:rowOff>123825</xdr:rowOff>
        </xdr:from>
        <xdr:to>
          <xdr:col>4</xdr:col>
          <xdr:colOff>419100</xdr:colOff>
          <xdr:row>5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529828</xdr:colOff>
      <xdr:row>0</xdr:row>
      <xdr:rowOff>842462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328" cy="842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37"/>
  <sheetViews>
    <sheetView tabSelected="1" zoomScale="160" zoomScaleNormal="160" workbookViewId="0">
      <selection activeCell="F4" sqref="F4:G4"/>
    </sheetView>
  </sheetViews>
  <sheetFormatPr defaultRowHeight="15.75"/>
  <cols>
    <col min="1" max="1" width="17.5" customWidth="1"/>
    <col min="2" max="2" width="12.25" customWidth="1"/>
    <col min="3" max="3" width="11.625" customWidth="1"/>
    <col min="4" max="4" width="3.5" customWidth="1"/>
    <col min="6" max="6" width="22.25" customWidth="1"/>
    <col min="7" max="7" width="7.5" customWidth="1"/>
  </cols>
  <sheetData>
    <row r="1" spans="1:7" ht="69" customHeight="1">
      <c r="A1" s="3"/>
      <c r="B1" s="3"/>
      <c r="C1" s="3"/>
      <c r="D1" s="49" t="s">
        <v>16</v>
      </c>
      <c r="E1" s="49"/>
      <c r="F1" s="49"/>
      <c r="G1" s="49"/>
    </row>
    <row r="2" spans="1:7" ht="51" customHeight="1">
      <c r="A2" s="26" t="s">
        <v>30</v>
      </c>
      <c r="B2" s="26"/>
      <c r="C2" s="26"/>
      <c r="D2" s="26"/>
      <c r="E2" s="26"/>
      <c r="F2" s="26"/>
      <c r="G2" s="26"/>
    </row>
    <row r="3" spans="1:7" ht="20.100000000000001" customHeight="1">
      <c r="A3" s="50" t="s">
        <v>0</v>
      </c>
      <c r="B3" s="51"/>
      <c r="C3" s="51"/>
      <c r="D3" s="51"/>
      <c r="E3" s="51"/>
      <c r="F3" s="51"/>
      <c r="G3" s="52"/>
    </row>
    <row r="4" spans="1:7" ht="20.100000000000001" customHeight="1">
      <c r="A4" s="8" t="s">
        <v>1</v>
      </c>
      <c r="B4" s="53"/>
      <c r="C4" s="54"/>
      <c r="D4" s="55"/>
      <c r="E4" s="11" t="s">
        <v>2</v>
      </c>
      <c r="F4" s="53"/>
      <c r="G4" s="55"/>
    </row>
    <row r="5" spans="1:7" ht="20.100000000000001" customHeight="1">
      <c r="A5" s="9" t="s">
        <v>4</v>
      </c>
      <c r="B5" s="56"/>
      <c r="C5" s="54"/>
      <c r="D5" s="55"/>
      <c r="E5" s="30" t="s">
        <v>29</v>
      </c>
      <c r="F5" s="31"/>
      <c r="G5" s="32"/>
    </row>
    <row r="6" spans="1:7" ht="20.100000000000001" customHeight="1">
      <c r="A6" s="10" t="s">
        <v>9</v>
      </c>
      <c r="B6" s="57"/>
      <c r="C6" s="58"/>
      <c r="D6" s="59"/>
      <c r="E6" s="33"/>
      <c r="F6" s="34"/>
      <c r="G6" s="35"/>
    </row>
    <row r="7" spans="1:7" ht="13.5" customHeight="1">
      <c r="A7" s="2"/>
      <c r="B7" s="2"/>
      <c r="C7" s="2"/>
      <c r="D7" s="2"/>
      <c r="E7" s="2"/>
      <c r="F7" s="1"/>
      <c r="G7" s="1"/>
    </row>
    <row r="8" spans="1:7" ht="20.100000000000001" customHeight="1">
      <c r="A8" s="60" t="s">
        <v>3</v>
      </c>
      <c r="B8" s="61"/>
      <c r="C8" s="61"/>
      <c r="D8" s="61"/>
      <c r="E8" s="61"/>
      <c r="F8" s="61"/>
      <c r="G8" s="62"/>
    </row>
    <row r="9" spans="1:7" ht="19.5" customHeight="1">
      <c r="A9" s="63" t="s">
        <v>6</v>
      </c>
      <c r="B9" s="63" t="s">
        <v>5</v>
      </c>
      <c r="C9" s="64"/>
      <c r="D9" s="2"/>
      <c r="E9" s="63" t="s">
        <v>10</v>
      </c>
      <c r="F9" s="66"/>
      <c r="G9" s="64"/>
    </row>
    <row r="10" spans="1:7" ht="19.5" customHeight="1">
      <c r="A10" s="65"/>
      <c r="B10" s="6" t="s">
        <v>7</v>
      </c>
      <c r="C10" s="7" t="s">
        <v>8</v>
      </c>
      <c r="D10" s="2"/>
      <c r="E10" s="40" t="s">
        <v>20</v>
      </c>
      <c r="F10" s="41"/>
      <c r="G10" s="16">
        <f>SUMIF(C11:C18,"V",B11:B18)</f>
        <v>0</v>
      </c>
    </row>
    <row r="11" spans="1:7" ht="20.100000000000001" customHeight="1">
      <c r="A11" s="23"/>
      <c r="B11" s="19"/>
      <c r="C11" s="19"/>
      <c r="D11" s="2"/>
      <c r="E11" s="40" t="s">
        <v>21</v>
      </c>
      <c r="F11" s="41"/>
      <c r="G11" s="16">
        <f>SUMIF(C11:C18,"S",B11:B18)</f>
        <v>0</v>
      </c>
    </row>
    <row r="12" spans="1:7" ht="20.100000000000001" customHeight="1">
      <c r="A12" s="23"/>
      <c r="B12" s="19"/>
      <c r="C12" s="19"/>
      <c r="D12" s="2"/>
      <c r="E12" s="40" t="s">
        <v>22</v>
      </c>
      <c r="F12" s="41"/>
      <c r="G12" s="16">
        <f>SUMIF(C11:C18,"IC",B11:B18)</f>
        <v>0</v>
      </c>
    </row>
    <row r="13" spans="1:7" ht="20.100000000000001" customHeight="1">
      <c r="A13" s="23"/>
      <c r="B13" s="19"/>
      <c r="C13" s="19"/>
      <c r="D13" s="2"/>
      <c r="E13" s="40" t="s">
        <v>11</v>
      </c>
      <c r="F13" s="41"/>
      <c r="G13" s="17"/>
    </row>
    <row r="14" spans="1:7" ht="20.100000000000001" customHeight="1">
      <c r="A14" s="23"/>
      <c r="B14" s="24"/>
      <c r="C14" s="19"/>
      <c r="D14" s="2"/>
      <c r="E14" s="40" t="s">
        <v>23</v>
      </c>
      <c r="F14" s="41"/>
      <c r="G14" s="16">
        <f>SUMIF(C11:C18,"CEA",B11:B18)</f>
        <v>0</v>
      </c>
    </row>
    <row r="15" spans="1:7" ht="20.100000000000001" customHeight="1">
      <c r="A15" s="23"/>
      <c r="B15" s="19"/>
      <c r="C15" s="19"/>
      <c r="D15" s="2"/>
      <c r="E15" s="40" t="s">
        <v>24</v>
      </c>
      <c r="F15" s="41"/>
      <c r="G15" s="16">
        <f>SUMIF(C11:C18,"J",B11:B18)</f>
        <v>0</v>
      </c>
    </row>
    <row r="16" spans="1:7" ht="20.100000000000001" customHeight="1">
      <c r="A16" s="23"/>
      <c r="B16" s="19"/>
      <c r="C16" s="19"/>
      <c r="D16" s="2"/>
      <c r="E16" s="40" t="s">
        <v>25</v>
      </c>
      <c r="F16" s="41"/>
      <c r="G16" s="16">
        <f>SUMIF(C11:C18,"FMLA",B11:B18)</f>
        <v>0</v>
      </c>
    </row>
    <row r="17" spans="1:7" ht="20.100000000000001" customHeight="1">
      <c r="A17" s="23"/>
      <c r="B17" s="19"/>
      <c r="C17" s="19"/>
      <c r="D17" s="2"/>
      <c r="E17" s="40" t="s">
        <v>26</v>
      </c>
      <c r="F17" s="41"/>
      <c r="G17" s="16">
        <f>SUMIF(C11:C18,"CAT",B11:B18)</f>
        <v>0</v>
      </c>
    </row>
    <row r="18" spans="1:7" ht="20.100000000000001" customHeight="1">
      <c r="A18" s="23"/>
      <c r="B18" s="20"/>
      <c r="C18" s="19"/>
      <c r="D18" s="2"/>
      <c r="E18" s="42" t="s">
        <v>27</v>
      </c>
      <c r="F18" s="43"/>
      <c r="G18" s="18">
        <f>SUMIF(C11:C18,"O",B11:B18)</f>
        <v>0</v>
      </c>
    </row>
    <row r="19" spans="1:7" ht="20.100000000000001" customHeight="1" thickBot="1">
      <c r="A19" s="25"/>
      <c r="B19" s="22"/>
      <c r="C19" s="19"/>
      <c r="D19" s="2"/>
      <c r="E19" s="47"/>
      <c r="F19" s="48"/>
      <c r="G19" s="14"/>
    </row>
    <row r="20" spans="1:7" ht="20.100000000000001" customHeight="1" thickBot="1">
      <c r="A20" s="13" t="s">
        <v>28</v>
      </c>
      <c r="B20" s="21">
        <f>SUM(B11:B18)</f>
        <v>0</v>
      </c>
      <c r="C20" s="12"/>
      <c r="D20" s="2"/>
      <c r="E20" s="44" t="s">
        <v>28</v>
      </c>
      <c r="F20" s="45"/>
      <c r="G20" s="15">
        <f>SUM(G10:G18)</f>
        <v>0</v>
      </c>
    </row>
    <row r="21" spans="1:7" ht="15.75" customHeight="1">
      <c r="A21" s="46" t="str">
        <f>IF(B20=G20,"","TOTALS DO NOT MATCH; REVIEW CODES")</f>
        <v/>
      </c>
      <c r="B21" s="46"/>
      <c r="C21" s="46"/>
      <c r="D21" s="46"/>
      <c r="E21" s="46"/>
      <c r="F21" s="46"/>
      <c r="G21" s="46"/>
    </row>
    <row r="22" spans="1:7" ht="15.75" customHeight="1">
      <c r="A22" s="2"/>
      <c r="B22" s="2"/>
      <c r="C22" s="2"/>
      <c r="D22" s="2"/>
      <c r="E22" s="5"/>
      <c r="F22" s="5"/>
      <c r="G22" s="2"/>
    </row>
    <row r="23" spans="1:7" ht="18" customHeight="1">
      <c r="A23" s="38" t="s">
        <v>12</v>
      </c>
      <c r="B23" s="38"/>
      <c r="C23" s="38"/>
      <c r="D23" s="38"/>
      <c r="E23" s="38"/>
      <c r="F23" s="38"/>
    </row>
    <row r="24" spans="1:7" ht="14.25" customHeight="1"/>
    <row r="25" spans="1:7" ht="14.25" customHeight="1">
      <c r="A25" s="38"/>
      <c r="B25" s="38"/>
      <c r="C25" s="38"/>
      <c r="F25" s="36"/>
      <c r="G25" s="36"/>
    </row>
    <row r="26" spans="1:7" ht="14.25" customHeight="1">
      <c r="A26" s="27" t="s">
        <v>13</v>
      </c>
      <c r="B26" s="27"/>
      <c r="C26" s="27"/>
      <c r="F26" s="37" t="s">
        <v>6</v>
      </c>
      <c r="G26" s="37"/>
    </row>
    <row r="27" spans="1:7" ht="6" customHeight="1">
      <c r="F27" s="4"/>
      <c r="G27" s="2"/>
    </row>
    <row r="28" spans="1:7" ht="14.25" customHeight="1">
      <c r="A28" s="38"/>
      <c r="B28" s="38"/>
      <c r="C28" s="38"/>
      <c r="F28" s="38"/>
      <c r="G28" s="38"/>
    </row>
    <row r="29" spans="1:7" ht="14.25" customHeight="1">
      <c r="A29" s="27" t="s">
        <v>14</v>
      </c>
      <c r="B29" s="27"/>
      <c r="C29" s="27"/>
      <c r="F29" s="27" t="s">
        <v>6</v>
      </c>
      <c r="G29" s="27"/>
    </row>
    <row r="30" spans="1:7" ht="12" customHeight="1"/>
    <row r="31" spans="1:7" ht="30.75" customHeight="1">
      <c r="A31" s="28" t="s">
        <v>18</v>
      </c>
      <c r="B31" s="28"/>
      <c r="C31" s="28"/>
      <c r="D31" s="28"/>
      <c r="E31" s="28"/>
      <c r="F31" s="28"/>
      <c r="G31" s="28"/>
    </row>
    <row r="32" spans="1:7" ht="7.5" customHeight="1"/>
    <row r="33" spans="1:7" ht="14.25" customHeight="1">
      <c r="A33" s="38"/>
      <c r="B33" s="38"/>
      <c r="C33" s="38"/>
      <c r="F33" s="38"/>
      <c r="G33" s="38"/>
    </row>
    <row r="34" spans="1:7" ht="14.25" customHeight="1">
      <c r="A34" s="27" t="s">
        <v>17</v>
      </c>
      <c r="B34" s="27"/>
      <c r="C34" s="27"/>
      <c r="F34" s="27" t="s">
        <v>6</v>
      </c>
      <c r="G34" s="27"/>
    </row>
    <row r="35" spans="1:7" ht="7.5" customHeight="1">
      <c r="F35" s="5"/>
      <c r="G35" s="5"/>
    </row>
    <row r="36" spans="1:7" ht="17.25" customHeight="1">
      <c r="A36" s="39" t="s">
        <v>15</v>
      </c>
      <c r="B36" s="39"/>
      <c r="C36" s="39"/>
      <c r="D36" s="39"/>
      <c r="E36" s="39"/>
      <c r="F36" s="39"/>
    </row>
    <row r="37" spans="1:7" ht="11.25" customHeight="1">
      <c r="F37" s="29" t="s">
        <v>19</v>
      </c>
      <c r="G37" s="29"/>
    </row>
  </sheetData>
  <sheetProtection sheet="1" objects="1" scenarios="1"/>
  <mergeCells count="40">
    <mergeCell ref="D1:G1"/>
    <mergeCell ref="A3:G3"/>
    <mergeCell ref="B4:D4"/>
    <mergeCell ref="B5:D5"/>
    <mergeCell ref="E16:F16"/>
    <mergeCell ref="B6:D6"/>
    <mergeCell ref="F4:G4"/>
    <mergeCell ref="A8:G8"/>
    <mergeCell ref="B9:C9"/>
    <mergeCell ref="A9:A10"/>
    <mergeCell ref="E9:G9"/>
    <mergeCell ref="E10:F10"/>
    <mergeCell ref="E11:F11"/>
    <mergeCell ref="E12:F12"/>
    <mergeCell ref="E13:F13"/>
    <mergeCell ref="E14:F14"/>
    <mergeCell ref="F34:G34"/>
    <mergeCell ref="E15:F15"/>
    <mergeCell ref="E17:F17"/>
    <mergeCell ref="E18:F18"/>
    <mergeCell ref="E20:F20"/>
    <mergeCell ref="A23:F23"/>
    <mergeCell ref="A21:G21"/>
    <mergeCell ref="E19:F19"/>
    <mergeCell ref="A2:G2"/>
    <mergeCell ref="A34:C34"/>
    <mergeCell ref="A31:G31"/>
    <mergeCell ref="F37:G37"/>
    <mergeCell ref="E5:G6"/>
    <mergeCell ref="F25:G25"/>
    <mergeCell ref="F26:G26"/>
    <mergeCell ref="F28:G28"/>
    <mergeCell ref="F29:G29"/>
    <mergeCell ref="A25:C25"/>
    <mergeCell ref="A33:C33"/>
    <mergeCell ref="A28:C28"/>
    <mergeCell ref="A29:C29"/>
    <mergeCell ref="A36:F36"/>
    <mergeCell ref="A26:C26"/>
    <mergeCell ref="F33:G33"/>
  </mergeCells>
  <printOptions horizontalCentered="1"/>
  <pageMargins left="0.7" right="0.7" top="0.75" bottom="0.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114300</xdr:colOff>
                    <xdr:row>4</xdr:row>
                    <xdr:rowOff>123825</xdr:rowOff>
                  </from>
                  <to>
                    <xdr:col>4</xdr:col>
                    <xdr:colOff>419100</xdr:colOff>
                    <xdr:row>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Faculty Leave</vt:lpstr>
    </vt:vector>
  </TitlesOfParts>
  <Company>UALR - Finance &amp;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 I O'Brien</dc:creator>
  <cp:lastModifiedBy>Sheri I O'Brien</cp:lastModifiedBy>
  <cp:lastPrinted>2016-09-22T16:00:22Z</cp:lastPrinted>
  <dcterms:created xsi:type="dcterms:W3CDTF">2016-08-29T16:20:05Z</dcterms:created>
  <dcterms:modified xsi:type="dcterms:W3CDTF">2017-09-27T20:07:50Z</dcterms:modified>
</cp:coreProperties>
</file>